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2"/>
  </bookViews>
  <sheets>
    <sheet name="收入表1" sheetId="1" r:id="rId1"/>
    <sheet name="汇总表2" sheetId="2" r:id="rId2"/>
    <sheet name="最新明细表" sheetId="3" r:id="rId3"/>
  </sheets>
  <definedNames>
    <definedName name="_xlnm.Print_Titles" localSheetId="1">'汇总表2'!$1:$3</definedName>
  </definedNames>
  <calcPr fullCalcOnLoad="1"/>
</workbook>
</file>

<file path=xl/comments2.xml><?xml version="1.0" encoding="utf-8"?>
<comments xmlns="http://schemas.openxmlformats.org/spreadsheetml/2006/main">
  <authors>
    <author>h</author>
  </authors>
  <commentList>
    <comment ref="B20" authorId="0">
      <text>
        <r>
          <rPr>
            <b/>
            <sz val="9"/>
            <rFont val="宋体"/>
            <family val="0"/>
          </rPr>
          <t>h: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<sst xmlns="http://schemas.openxmlformats.org/spreadsheetml/2006/main" count="1228" uniqueCount="716">
  <si>
    <t>附件1：</t>
  </si>
  <si>
    <t>内乡县2019年统筹整合财政涉农资金汇总表</t>
  </si>
  <si>
    <t xml:space="preserve">                                                                                                          单位：万元</t>
  </si>
  <si>
    <t>序号</t>
  </si>
  <si>
    <t>专项资金名称</t>
  </si>
  <si>
    <t>资金文号</t>
  </si>
  <si>
    <t>总计</t>
  </si>
  <si>
    <t>2018年度扶贫专项资金</t>
  </si>
  <si>
    <t>收回扶贫资金</t>
  </si>
  <si>
    <t>统筹整合资金</t>
  </si>
  <si>
    <t>合计</t>
  </si>
  <si>
    <t>中央</t>
  </si>
  <si>
    <t>省级</t>
  </si>
  <si>
    <t>市级</t>
  </si>
  <si>
    <t>县级</t>
  </si>
  <si>
    <t>2019年中央及省级财政专项扶贫资金</t>
  </si>
  <si>
    <t>宛财预〔2018〕112号</t>
  </si>
  <si>
    <t>2019年中央以工代赈专项扶贫资金</t>
  </si>
  <si>
    <t>宛财预〔2018〕109号</t>
  </si>
  <si>
    <t>2019年中央财政专项扶贫少数民族发展资金</t>
  </si>
  <si>
    <t>宛财预〔2018〕111号</t>
  </si>
  <si>
    <t>下达2019年国有贫困林场扶贫资金</t>
  </si>
  <si>
    <t>宛财预〔2018〕107号</t>
  </si>
  <si>
    <t>2019年省派驻村第一书记专项扶贫资金</t>
  </si>
  <si>
    <t>宛财预〔2018〕110号</t>
  </si>
  <si>
    <t>2019年中央水利发展资金</t>
  </si>
  <si>
    <t>宛财预〔2018〕156号</t>
  </si>
  <si>
    <t>2018年农业综合开发贫困县可统筹整合财政资金市级资金</t>
  </si>
  <si>
    <t>宛财预〔2018〕486号</t>
  </si>
  <si>
    <t>2019年市派驻村第一书记专项扶贫资金</t>
  </si>
  <si>
    <t>宛财预〔2018〕114号</t>
  </si>
  <si>
    <t>2019年农业发展资金</t>
  </si>
  <si>
    <t>宛财预〔2018〕148号</t>
  </si>
  <si>
    <t>宛财预〔2018〕149号</t>
  </si>
  <si>
    <t>待统筹整合资金</t>
  </si>
  <si>
    <t>2018年整合结余</t>
  </si>
  <si>
    <t>回收2018年资金</t>
  </si>
  <si>
    <t>县级安排资金</t>
  </si>
  <si>
    <r>
      <t>附件2</t>
    </r>
    <r>
      <rPr>
        <sz val="12"/>
        <rFont val="黑体"/>
        <family val="0"/>
      </rPr>
      <t xml:space="preserve"> </t>
    </r>
    <r>
      <rPr>
        <sz val="16"/>
        <rFont val="黑体"/>
        <family val="0"/>
      </rPr>
      <t xml:space="preserve">           </t>
    </r>
    <r>
      <rPr>
        <sz val="20"/>
        <rFont val="黑体"/>
        <family val="0"/>
      </rPr>
      <t>内乡县2019年统筹整合财政涉农资金投入扶贫项目汇总表</t>
    </r>
  </si>
  <si>
    <t>单位：万元、个</t>
  </si>
  <si>
    <t>项目类别</t>
  </si>
  <si>
    <t>项目个数</t>
  </si>
  <si>
    <t>项目名称</t>
  </si>
  <si>
    <t>责任单位</t>
  </si>
  <si>
    <t>项目内容（建设任务）</t>
  </si>
  <si>
    <t>来源渠道</t>
  </si>
  <si>
    <t>投资金额</t>
  </si>
  <si>
    <t>备注</t>
  </si>
  <si>
    <t>一、基础设施类</t>
  </si>
  <si>
    <t>交通扶贫道路桥梁建设项目</t>
  </si>
  <si>
    <t>交通运输局</t>
  </si>
  <si>
    <t>夏馆镇西河堂村、黄靳村、七里坪乡靳河村等42个贫困村的出行问题，建桥梁6座229.40延米、通村道路66条计86.15公里。</t>
  </si>
  <si>
    <t>中央资金4144.97万元</t>
  </si>
  <si>
    <t>2019年农村饮水安全巩固提升项目（第一批）</t>
  </si>
  <si>
    <t>水利局</t>
  </si>
  <si>
    <t>板场乡、七里坪乡等10个乡镇，让河村、冯庄村、靳河村等21个贫困村新打机电井7眼；新打大口井5眼；新建坝池3座等配套设施。</t>
  </si>
  <si>
    <t>中央资金224.18万元</t>
  </si>
  <si>
    <t>内乡县农村饮水安全光伏扶贫巩固提升项目</t>
  </si>
  <si>
    <t>涉及王店镇、余关镇、师岗镇等13个乡镇57个贫困村，共169个安装点，总装机1099.2kW。</t>
  </si>
  <si>
    <t>县级资金950.44万元</t>
  </si>
  <si>
    <t>2019年农村饮水安全巩固提升项目（第二批）</t>
  </si>
  <si>
    <r>
      <t>涉及马山口镇、岞</t>
    </r>
    <r>
      <rPr>
        <sz val="9"/>
        <rFont val="宋体"/>
        <family val="0"/>
      </rPr>
      <t></t>
    </r>
    <r>
      <rPr>
        <sz val="9"/>
        <rFont val="仿宋"/>
        <family val="3"/>
      </rPr>
      <t>镇、大桥乡等9乡镇，打磨岗村、清泉村、杨沟村等22个贫困村埋设管75891米；新打机电井12眼；新建坝池1座、清淤2座等配套</t>
    </r>
  </si>
  <si>
    <t>中央资金1353.49万元</t>
  </si>
  <si>
    <t>贫困村水利基础设施建设项目</t>
  </si>
  <si>
    <r>
      <t>师岗镇政府、桃溪镇政府、七里坪乡政府、岞</t>
    </r>
    <r>
      <rPr>
        <sz val="10"/>
        <rFont val="宋体"/>
        <family val="0"/>
      </rPr>
      <t></t>
    </r>
    <r>
      <rPr>
        <sz val="10"/>
        <rFont val="仿宋"/>
        <family val="3"/>
      </rPr>
      <t>镇政府、瓦亭镇政府、赵店乡政府、灌涨镇政府、马山口镇政府</t>
    </r>
  </si>
  <si>
    <r>
      <t>新建师岗镇时店村、西坡村、桃溪镇寺河村、岞</t>
    </r>
    <r>
      <rPr>
        <sz val="9"/>
        <rFont val="宋体"/>
        <family val="0"/>
      </rPr>
      <t></t>
    </r>
    <r>
      <rPr>
        <sz val="9"/>
        <rFont val="仿宋"/>
        <family val="3"/>
      </rPr>
      <t>镇水沟村、清泉村、马山口镇杏树坪村坝塘7处；新打大口井七里坪乡蚌峪村2眼及配套；新打机电井瓦亭镇袁沟村、赵店乡袁寨村、灌涨镇刘营村、七里坪乡后坪村、马山口镇汪沟安置点13眼及配套.</t>
    </r>
  </si>
  <si>
    <t>中央资金690万元</t>
  </si>
  <si>
    <t>贫困村基础设施建设项目</t>
  </si>
  <si>
    <t>瓦亭镇政府、余关镇政府、夏馆镇政府、师岗镇政府、桃溪镇政府、宗教局</t>
  </si>
  <si>
    <t>瓦亭镇罗沟村沥青路面硬化10000平米、厚3厘米；师岗镇曹营村新建拦河坝1座；余关镇子育村子育柿树坪自然村新建道路775米；夏馆镇大块地新建桥1座；夏馆镇小栗坪村新建入组道路修建护岸2处342米；夏馆镇大庄沟村在村三组和四组建浆砌石护岸2处181米；夏馆镇卢家坪村浆砌石护岸1处117米；赤眉镇庙北村新建蓄水池1座；马山口镇樊岗村新建道路长687米、宽4.5米；桃溪镇黑山村新建道路1200米；桃溪镇寺河村新建塘坝1座；大桥乡南王村新打机电井3眼；杏树坪新建护坡挡墙210.3米</t>
  </si>
  <si>
    <t>中央资金52万元，省级资金240.75万元，市级资金210万元</t>
  </si>
  <si>
    <t>七里坪乡后坪村护坡挡墙建设项目</t>
  </si>
  <si>
    <t>七里坪乡政府</t>
  </si>
  <si>
    <t>建设浆砌石护坡、C20砼护顶等。共需完成总工程量67158.01m3，其中: 土方开挖29968.82m3，土方回填30402.09m3，混凝土1781.22m3，砌筑工程5005.88m3,钢筋7.80t</t>
  </si>
  <si>
    <t>省级资金500万元</t>
  </si>
  <si>
    <t>万沟林场扶贫资金建设项目</t>
  </si>
  <si>
    <t>宝管局</t>
  </si>
  <si>
    <t>林区生活用房改造及修建道路长2500米、宽5米</t>
  </si>
  <si>
    <t>中央资金80万元</t>
  </si>
  <si>
    <t>二、产业扶贫类</t>
  </si>
  <si>
    <r>
      <t>岞</t>
    </r>
    <r>
      <rPr>
        <sz val="10"/>
        <rFont val="宋体"/>
        <family val="0"/>
      </rPr>
      <t></t>
    </r>
    <r>
      <rPr>
        <sz val="10"/>
        <rFont val="仿宋"/>
        <family val="3"/>
      </rPr>
      <t>镇吴家庄村郦邑贡菊温室大棚建设项目</t>
    </r>
  </si>
  <si>
    <r>
      <t>岞</t>
    </r>
    <r>
      <rPr>
        <sz val="10"/>
        <rFont val="宋体"/>
        <family val="0"/>
      </rPr>
      <t></t>
    </r>
    <r>
      <rPr>
        <sz val="10"/>
        <rFont val="仿宋"/>
        <family val="3"/>
      </rPr>
      <t>镇政府</t>
    </r>
  </si>
  <si>
    <t>新建3372平米、2252平米的温室大棚各1个，主要用于种苗繁育、新品种研发培育，食用菊花种植等</t>
  </si>
  <si>
    <t>中央资金200万元</t>
  </si>
  <si>
    <t>灌涨镇杨集村日光温室大棚建设项目</t>
  </si>
  <si>
    <t>扶贫办、城乡一体化公示</t>
  </si>
  <si>
    <t>建设日光温室蔬菜大棚8栋，建设规格为90m*14m（大棚净面积）4个，占地面积4个*95m*21m（含棚头工具室）;建设规格为160m*14m（大棚净面积）4个，占地面积4个*165m*21m（含棚头工具室），并配套相关基础设施。</t>
  </si>
  <si>
    <t>中央资金445万元</t>
  </si>
  <si>
    <t>2018年草腐菌生产菌种及技术服务费补贴项目</t>
  </si>
  <si>
    <t>灌涨镇政府、赵店乡政府</t>
  </si>
  <si>
    <t>在张庄村冯西组建菌棚33个24100平米，每平米补贴7元；在刘营村和胡刘村建普通标准棚399个27740平米，每平米补贴7元；在后马村建标准化周年生产棚1个12600平米，每平米补贴22元。</t>
  </si>
  <si>
    <t>县级资金64.008万元</t>
  </si>
  <si>
    <t>贫困村产业建设项目</t>
  </si>
  <si>
    <t>马山口镇政府、大桥乡政府、瓦亭镇政府、七里坪乡政府</t>
  </si>
  <si>
    <t>大桥乡河南村新建蔬菜大棚9个；马山口镇打磨岗村新建香菇大棚8个；杏树坪村新建香菇大棚8个；瓦亭镇药山村建设加工车间一座，占地面积800平米，厂房面积324平米；七里坪乡购置食用菌半自动化生产线配套设备，生产锅炉1个，万袋灭菌仓1个，增压阀1个。</t>
  </si>
  <si>
    <t>省级资金50万元，市级资金120万元</t>
  </si>
  <si>
    <t>贫困户养殖到户增收项目</t>
  </si>
  <si>
    <t>扶贫办</t>
  </si>
  <si>
    <t>新增的244户贫困户，每户补贴5000元，实施养殖到户增收项目</t>
  </si>
  <si>
    <t>省级资金122万元</t>
  </si>
  <si>
    <t>贫困村村集体经济增收项目</t>
  </si>
  <si>
    <t>农业农村局</t>
  </si>
  <si>
    <t>县财政向97个贫困村农业经济合作社，每个合作社注入20万元。</t>
  </si>
  <si>
    <t>中央资金610.1486万元，县级资金1329.8514万元</t>
  </si>
  <si>
    <t>灌涨镇菌菇产业建设项目</t>
  </si>
  <si>
    <t>灌涨镇政府</t>
  </si>
  <si>
    <t>新建菌菇大棚40个，其结构为圆弧形屋架结构，并配套水帘加风机加地热系统，建筑物总高度4.5米，单个种植大棚建筑面积190平米；新建混凝土场地16149㎡；混凝土道路17788㎡；砖切围墙438m；砖砌明沟、明渠1623m。大棚基础建设11096㎡；大棚预埋件4.15吨；晒场3561㎡；砼护坡148㎡；金属网栏945㎡；沉淀池150个；砖砌排水沟1056米；下水管道40米；PPR32给水管网1706米。</t>
  </si>
  <si>
    <t>中央资金368万元，市级资金900万元</t>
  </si>
  <si>
    <t>灌涨镇后马村杏鲍菇种植建设项目</t>
  </si>
  <si>
    <t xml:space="preserve">建设10KV单项工程3座，建设规模1.8KM；非预应力杆φ190X10MXI 17根；非预应力杆φ190X12MXM 50根；钢绞线1X19-11.5-1370-B 0.7吨；架空绝缘导线JKLGYJ-10 / 120 14.071千米；底盘1000X1000X200 50块；拉盘400X800 24块等设备。 </t>
  </si>
  <si>
    <t>县级资金83.3万元</t>
  </si>
  <si>
    <t>灌涨镇草腐菌种植大棚建设项目</t>
  </si>
  <si>
    <t>新建出菇大棚3个，其结构为双膜圆弧形屋架结构，并配套水帘加风机加地热系统，建筑物总高度3.8米，单个种植大棚建筑面积600平米</t>
  </si>
  <si>
    <t>省级资金100万元</t>
  </si>
  <si>
    <t>七里坪乡张洼村（安置点）香菇产业园场棚及道路建设项目</t>
  </si>
  <si>
    <t>宗教局</t>
  </si>
  <si>
    <t>新建香菇自动化生产线钢构场棚1100平米，新建道路长600m、宽4m、厚0.18m；</t>
  </si>
  <si>
    <t>中央资金55万元</t>
  </si>
  <si>
    <t>七里坪食用菌产业扶贫基地建设项目（一批）</t>
  </si>
  <si>
    <t>新建香菇养菌棚28座，种植棚56座，遮阳棚56座；新建浆砌砖梯形排水渠400m；铺设管径φ50cm钢筋砼排水涵管60m；新建管径φ100cm过路涵20座；烘烤中心硬化350㎡；场地石屑铺设13787.06㎡；开挖土质边坡水沟4019m；购置食用菌自动化生产设备1套。</t>
  </si>
  <si>
    <t>中央资金285万元</t>
  </si>
  <si>
    <t>七里坪食用菌产业扶贫基地建设项目（二批）</t>
  </si>
  <si>
    <t>新建香菇养菌棚12座，出菇棚20座，遮阳棚20座及水电设施配套</t>
  </si>
  <si>
    <t>省级资金80万元</t>
  </si>
  <si>
    <t>灌涨镇紫色马铃薯产业园建设项目</t>
  </si>
  <si>
    <t>板房育苗室500平米、钢构仓库800平米、新打深水井2眼及配套</t>
  </si>
  <si>
    <t>县级资金77万元</t>
  </si>
  <si>
    <t>紫薯保鲜库配套项目</t>
  </si>
  <si>
    <t>扶贫办、城乡一体化公司</t>
  </si>
  <si>
    <t>20kv及以下配电网工程</t>
  </si>
  <si>
    <t>县级资金68.2万元</t>
  </si>
  <si>
    <t>贫困村扶贫车间建设项目</t>
  </si>
  <si>
    <t>纸业办</t>
  </si>
  <si>
    <t>新建10个切纸扶贫年间，每个车间面积800一1000平方米</t>
  </si>
  <si>
    <t>中央资金298.2万元，县级资金151.8万元</t>
  </si>
  <si>
    <t>马山口镇汪沟幸福小区扶贫车间补贴项目</t>
  </si>
  <si>
    <t>马山口镇政府</t>
  </si>
  <si>
    <t>平整土地1250平米、垫方550立方、硬化地面1250平米、整治污水渠240米等</t>
  </si>
  <si>
    <t>县级资金30万元</t>
  </si>
  <si>
    <t>带贫企业产业化贷款贴息项目</t>
  </si>
  <si>
    <t>牧原公司6亿元贷款按3%进行贴息；聚能公司1亿元贷款按3%进行贴息；投控公司3.85亿元光伏扶贫产业扶贫贷款按3%进行贴息</t>
  </si>
  <si>
    <t>市级资金784、县级资金2471万元</t>
  </si>
  <si>
    <t>贫困户小额贷款贴息项目</t>
  </si>
  <si>
    <t>农商行对5户贫困户小额贷款按年利率4.35%进行贴息</t>
  </si>
  <si>
    <t>县级资金2.9167万元</t>
  </si>
  <si>
    <t>雨露计划项目</t>
  </si>
  <si>
    <t>短期技能培训500人，每人补贴2000元；职业教育补贴1400人次，每人补贴1500元；致富带头人培育400人</t>
  </si>
  <si>
    <t>省级资金375万元</t>
  </si>
  <si>
    <t>附件3：</t>
  </si>
  <si>
    <t>内乡县2019年统筹整合财政涉农资金投入扶贫项目明细表</t>
  </si>
  <si>
    <t>单位：万元</t>
  </si>
  <si>
    <t>项目内容</t>
  </si>
  <si>
    <t>补助标准</t>
  </si>
  <si>
    <t>建设地点</t>
  </si>
  <si>
    <t>投入资金规模</t>
  </si>
  <si>
    <t>责任
单位</t>
  </si>
  <si>
    <t>绩效目标</t>
  </si>
  <si>
    <t>惠及建档立卡贫困人口数量</t>
  </si>
  <si>
    <t>时间进度</t>
  </si>
  <si>
    <t>（建设任务）</t>
  </si>
  <si>
    <t>乡（镇）</t>
  </si>
  <si>
    <t>村</t>
  </si>
  <si>
    <t>中央资金</t>
  </si>
  <si>
    <t>省级资金</t>
  </si>
  <si>
    <t>市级资金</t>
  </si>
  <si>
    <t>县级资金</t>
  </si>
  <si>
    <t>完成招投标时间</t>
  </si>
  <si>
    <t>开工时间</t>
  </si>
  <si>
    <t>完工时间</t>
  </si>
  <si>
    <t>完成验收时间</t>
  </si>
  <si>
    <t>资金投入总计</t>
  </si>
  <si>
    <t>一、基础设施类项目合计</t>
  </si>
  <si>
    <r>
      <t>岞</t>
    </r>
    <r>
      <rPr>
        <sz val="8"/>
        <color indexed="8"/>
        <rFont val="宋体"/>
        <family val="0"/>
      </rPr>
      <t></t>
    </r>
    <r>
      <rPr>
        <sz val="8"/>
        <color indexed="8"/>
        <rFont val="仿宋"/>
        <family val="3"/>
      </rPr>
      <t>镇水沟村道路建设项目</t>
    </r>
  </si>
  <si>
    <t>长600米、宽4.5米，厚18CM路面结构采用水泥混凝土路面</t>
  </si>
  <si>
    <r>
      <t>岞</t>
    </r>
    <r>
      <rPr>
        <sz val="8"/>
        <rFont val="宋体"/>
        <family val="0"/>
      </rPr>
      <t/>
    </r>
    <r>
      <rPr>
        <sz val="8"/>
        <rFont val="宋体"/>
        <family val="0"/>
      </rPr>
      <t>镇</t>
    </r>
  </si>
  <si>
    <t>水沟村</t>
  </si>
  <si>
    <t>解决81贫困户 189人行路难问题</t>
  </si>
  <si>
    <t>长850米、宽4.5米，厚18CM路面结构采用水泥混凝土路面</t>
  </si>
  <si>
    <t>长820米、宽4.5米，厚18CM路面结构采用水泥混凝土路面</t>
  </si>
  <si>
    <t>长480米、宽4.5米，厚18CM路面结构采用水泥混凝土路面</t>
  </si>
  <si>
    <t>长670米、宽3.5米，厚18CM路面结构采用水泥混凝土路面</t>
  </si>
  <si>
    <t>王店镇马沟村道路建设项目</t>
  </si>
  <si>
    <t>长4100米、宽4米，厚18CM路面结构采用水泥混凝土路面</t>
  </si>
  <si>
    <t>王店镇</t>
  </si>
  <si>
    <t>马沟村</t>
  </si>
  <si>
    <t>解决144贫困户  434人行路难问题</t>
  </si>
  <si>
    <t>桃溪镇黑山村道路建设项目</t>
  </si>
  <si>
    <t>长2900米、宽3米，厚18CM路面结构采用水泥混凝土路面</t>
  </si>
  <si>
    <t>桃溪镇</t>
  </si>
  <si>
    <t>黑山村</t>
  </si>
  <si>
    <t>解决129贫困户  351人行路难问题</t>
  </si>
  <si>
    <t>大桥乡河南村道路建设项目</t>
  </si>
  <si>
    <t>长2830米、宽3.5米，厚18CM路面结构采用水泥混凝土路面</t>
  </si>
  <si>
    <t>大桥乡</t>
  </si>
  <si>
    <t>河南村</t>
  </si>
  <si>
    <t>解决75贫困户  178人行路难问题</t>
  </si>
  <si>
    <t>七里坪乡后坪村道路建设项目</t>
  </si>
  <si>
    <t>长2200米、宽3.5米，厚18CM路面结构采用水泥混凝土路面</t>
  </si>
  <si>
    <t>七里坪乡</t>
  </si>
  <si>
    <t>后坪村</t>
  </si>
  <si>
    <t>解决62贫困户  171人行路难问题</t>
  </si>
  <si>
    <t>七里坪乡后会村道路建设项目</t>
  </si>
  <si>
    <t>长1600米、宽3.5米，厚18CM路面结构采用水泥混凝土路面</t>
  </si>
  <si>
    <t>后会村</t>
  </si>
  <si>
    <t>解决35贫困户  98人行路难问题</t>
  </si>
  <si>
    <t>七里坪乡靳河村道路建设项目</t>
  </si>
  <si>
    <t>长2900米、宽3.5米，厚18CM路面结构采用水泥混凝土路面</t>
  </si>
  <si>
    <t>靳河村</t>
  </si>
  <si>
    <t>解决110贫困户  291人行路难问题</t>
  </si>
  <si>
    <t>夏馆镇卢家坪村道路建设项目</t>
  </si>
  <si>
    <t>长2800米、宽3.5米，厚18CM路面结构采用水泥混凝土路面</t>
  </si>
  <si>
    <t>夏馆镇</t>
  </si>
  <si>
    <t>卢家坪村</t>
  </si>
  <si>
    <t>解决40贫困户  109人行路难问题</t>
  </si>
  <si>
    <t>长680米、宽3.5米道，厚18CM路面结构采用水泥混凝土路面</t>
  </si>
  <si>
    <t>夏馆镇黄靳村道路建设项目</t>
  </si>
  <si>
    <t>长1400米、宽3.5米，厚18CM路面结构采用水泥混凝土路面</t>
  </si>
  <si>
    <t>黄靳村</t>
  </si>
  <si>
    <t>解决104贫困户  349人行路难问题</t>
  </si>
  <si>
    <t>夏馆镇西河堂村道路建设项目</t>
  </si>
  <si>
    <t>长2800米、宽4.5米，厚18CM路面结构采用水泥混凝土路面</t>
  </si>
  <si>
    <t>西河堂村</t>
  </si>
  <si>
    <t>解决57贫困户  170人行路难问题</t>
  </si>
  <si>
    <t>长2850米、宽4.5米，厚18CM路面结构采用水泥混凝土路面</t>
  </si>
  <si>
    <t>夏馆镇小栗坪村道路建设项目</t>
  </si>
  <si>
    <t>长2080米、宽4.5米，厚18CM路面结构采用水泥混凝土路面</t>
  </si>
  <si>
    <t>小栗坪村</t>
  </si>
  <si>
    <t>解决62贫困户  181人行路难问题</t>
  </si>
  <si>
    <t>长1030米、宽4.5米，厚18CM路面结构采用水泥混凝土路面</t>
  </si>
  <si>
    <t>赤眉镇庙沟村道路建设项目</t>
  </si>
  <si>
    <t>长1110米、宽3.5米，厚18CM路面结构采用水泥混凝土路面</t>
  </si>
  <si>
    <t>赤眉镇</t>
  </si>
  <si>
    <t>庙沟村</t>
  </si>
  <si>
    <t>解决40贫困户  132人行路难问题</t>
  </si>
  <si>
    <t>长1500米、宽3.5米，厚18CM路面结构采用水泥混凝土路面</t>
  </si>
  <si>
    <r>
      <t>岞</t>
    </r>
    <r>
      <rPr>
        <sz val="8"/>
        <color indexed="8"/>
        <rFont val="宋体"/>
        <family val="0"/>
      </rPr>
      <t></t>
    </r>
    <r>
      <rPr>
        <sz val="8"/>
        <color indexed="8"/>
        <rFont val="仿宋"/>
        <family val="3"/>
      </rPr>
      <t>镇白杨村道路建设项目</t>
    </r>
  </si>
  <si>
    <t>长800米、宽3.5米，厚18CM路面结构采用水泥混凝土路面</t>
  </si>
  <si>
    <t>白杨村</t>
  </si>
  <si>
    <t>解决50贫困户  161人行路难问题</t>
  </si>
  <si>
    <t>赤眉镇陈湾村道路建设项目</t>
  </si>
  <si>
    <t>长1290米、宽3.5米，厚18CM路面结构采用水泥混凝土路面</t>
  </si>
  <si>
    <t>陈湾村</t>
  </si>
  <si>
    <t>解决72贫困户  235人行路难问题</t>
  </si>
  <si>
    <t>王店镇均张村道路建设项目</t>
  </si>
  <si>
    <t>长1000米、宽4.5米，厚18CM路面结构采用水泥混凝土路面</t>
  </si>
  <si>
    <t>均张村</t>
  </si>
  <si>
    <t>解决104贫困户  323人行路难问题</t>
  </si>
  <si>
    <t>长1500米、宽4.5米，厚18CM路面结构采用水泥混凝土路面</t>
  </si>
  <si>
    <t>王店镇堰张村道路建设项目</t>
  </si>
  <si>
    <t>长1050米、宽4.5米，厚18CM路面结构采用水泥混凝土路面</t>
  </si>
  <si>
    <t>堰张村</t>
  </si>
  <si>
    <t>解决30贫困户  87人行路难问题</t>
  </si>
  <si>
    <t>灌涨镇刘营村道路建设项目</t>
  </si>
  <si>
    <t>长1500米、宽4米，厚18CM路面结构采用水泥混凝土路面</t>
  </si>
  <si>
    <t>灌涨镇</t>
  </si>
  <si>
    <t>刘营村</t>
  </si>
  <si>
    <t>解决28贫困户  78人行路难问题</t>
  </si>
  <si>
    <t>长800米、宽4米，厚18CM路面结构采用水泥混凝土路面</t>
  </si>
  <si>
    <t>师岗镇付湾村道路建设项目</t>
  </si>
  <si>
    <t>师岗镇</t>
  </si>
  <si>
    <t>付湾村</t>
  </si>
  <si>
    <t>解决172贫困户  549人行路难问题</t>
  </si>
  <si>
    <t>师岗镇张沟村道路建设项目</t>
  </si>
  <si>
    <t>长2870米、宽4.5米，厚18CM路面结构采用水泥混凝土路面</t>
  </si>
  <si>
    <t>张沟村</t>
  </si>
  <si>
    <t>解决92贫困户  197人行路难问题</t>
  </si>
  <si>
    <t>长640米、宽3.5米，厚18CM路面结构采用水泥混凝土路面</t>
  </si>
  <si>
    <t>马山口镇樊岗村道路建设项目</t>
  </si>
  <si>
    <t>马山口镇</t>
  </si>
  <si>
    <t>樊岗村</t>
  </si>
  <si>
    <t>解决95贫困户  236人行路难问题</t>
  </si>
  <si>
    <t>长1160米、宽3.5米，厚18CM路面结构采用水泥混凝土路面</t>
  </si>
  <si>
    <t>长780米、宽3.5米，厚18CM路面结构采用水泥混凝土路面</t>
  </si>
  <si>
    <t>余关镇报事滩村道路建设项目</t>
  </si>
  <si>
    <t>长820米、宽3米，厚18CM路面结构采用水泥混凝土路面</t>
  </si>
  <si>
    <t>余关镇</t>
  </si>
  <si>
    <t>报事滩村</t>
  </si>
  <si>
    <t>解决54贫困户  143人行路难问题</t>
  </si>
  <si>
    <t>长500米、宽3米，厚18CM路面结构采用水泥混凝土路面</t>
  </si>
  <si>
    <t>赵店乡张庄村道路建设项目</t>
  </si>
  <si>
    <t>长520米、宽3.5米，厚18CM路面结构采用水泥混凝土路面</t>
  </si>
  <si>
    <t>赵店乡</t>
  </si>
  <si>
    <t>张庄村</t>
  </si>
  <si>
    <t>解决96贫困户  325人行路难问题</t>
  </si>
  <si>
    <t>长470米、宽3.5米，厚18CM路面结构采用水泥混凝土路面</t>
  </si>
  <si>
    <t>长220米、宽3.5米，厚18CM路面结构采用水泥混凝土路面</t>
  </si>
  <si>
    <t>长250米、宽3.5米，厚18CM路面结构采用水泥混凝土路面</t>
  </si>
  <si>
    <t>瓦亭镇瓦亭村安置点道路建设项目</t>
  </si>
  <si>
    <t>长530米、宽4米，厚18CM路面结构采用水泥混凝土路面</t>
  </si>
  <si>
    <t>瓦亭镇</t>
  </si>
  <si>
    <t>瓦亭村安置点</t>
  </si>
  <si>
    <t>解决89贫困户  193人行路难问题</t>
  </si>
  <si>
    <t>灌涨镇前楼村安置点道路建设项目</t>
  </si>
  <si>
    <t>长4350米、宽5米，厚18CM路面结构采用水泥混凝土路面</t>
  </si>
  <si>
    <t>前楼村安置点</t>
  </si>
  <si>
    <t>解决36贫困户  143人行路难问题</t>
  </si>
  <si>
    <t>赵店乡莲花村安置点道路建设项目</t>
  </si>
  <si>
    <t>长1300米、宽4.5米，厚18CM路面结构采用水泥混凝土路面</t>
  </si>
  <si>
    <t>莲花村安置点</t>
  </si>
  <si>
    <t>解决72贫困户  156人行路难问题</t>
  </si>
  <si>
    <t>马山口镇王场村安置点道路建设项目</t>
  </si>
  <si>
    <t>长800米、宽4.5米，厚18CM路面结构采用水泥混凝土路面</t>
  </si>
  <si>
    <t>王场村安置点</t>
  </si>
  <si>
    <t>解决60贫困户  182人行路难问题</t>
  </si>
  <si>
    <t>师岗镇曹营村道路建设项目</t>
  </si>
  <si>
    <t>长840米、宽4.5米，厚18CM路面结构采用水泥混凝土路面</t>
  </si>
  <si>
    <t>曹营村</t>
  </si>
  <si>
    <t>解决62贫困户  184人行路难问题</t>
  </si>
  <si>
    <t>长580米、宽4.5米，厚18CM路面结构采用水泥混凝土路面</t>
  </si>
  <si>
    <t>长1660米、宽4.5米，厚18CM路面结构采用水泥混凝土路面</t>
  </si>
  <si>
    <t>长730米、宽3.5米，厚18CM路面结构采用水泥混凝土路面</t>
  </si>
  <si>
    <t>瓦亭镇闫湾村道路建设项目</t>
  </si>
  <si>
    <t>长700米、宽3.5米，厚18CM路面结构采用水泥混凝土路面</t>
  </si>
  <si>
    <t>闫湾村</t>
  </si>
  <si>
    <t>解决70贫困户  200人行路难问题</t>
  </si>
  <si>
    <t>长1800米、宽4.5米，厚18CM路面结构采用水泥混凝土路面</t>
  </si>
  <si>
    <t>瓦亭镇温岗村道路建设项目</t>
  </si>
  <si>
    <t>长710米、宽3.5米，厚18CM路面结构采用水泥混凝土路面</t>
  </si>
  <si>
    <t>温岗村</t>
  </si>
  <si>
    <t>解决275贫困户  714人行路难问题</t>
  </si>
  <si>
    <t>长510米、宽3.5米，厚18CM路面结构采用水泥混凝土路面</t>
  </si>
  <si>
    <t>瓦亭镇杨沟村道路建设项目</t>
  </si>
  <si>
    <t>杨沟村</t>
  </si>
  <si>
    <t>解决71贫困户  220人行路难问题</t>
  </si>
  <si>
    <t>湍东镇赵沟村道路建设项目</t>
  </si>
  <si>
    <t>长1680米、宽4.5米，厚18CM路面结构采用水泥混凝土路面</t>
  </si>
  <si>
    <t>湍东镇</t>
  </si>
  <si>
    <t>赵沟村</t>
  </si>
  <si>
    <t>解决43贫困户  124人行路难问题</t>
  </si>
  <si>
    <t>长660米、宽3.5米，厚18CM路面结构采用水泥混凝土路面</t>
  </si>
  <si>
    <t>长300米、宽3.5米，厚18CM路面结构采用水泥混凝土路面</t>
  </si>
  <si>
    <t>长1060米、宽3.5米，厚18CM路面结构采用水泥混凝土路面</t>
  </si>
  <si>
    <r>
      <t>岞</t>
    </r>
    <r>
      <rPr>
        <sz val="8"/>
        <color indexed="8"/>
        <rFont val="宋体"/>
        <family val="0"/>
      </rPr>
      <t></t>
    </r>
    <r>
      <rPr>
        <sz val="8"/>
        <color indexed="8"/>
        <rFont val="仿宋"/>
        <family val="3"/>
      </rPr>
      <t>镇清泉村道路建设项目</t>
    </r>
  </si>
  <si>
    <t>长3310米、宽3.5米，厚18CM路面结构采用水泥混凝土路面</t>
  </si>
  <si>
    <t>清泉村</t>
  </si>
  <si>
    <t>解决193贫困户  453人行路难问题</t>
  </si>
  <si>
    <t>长550米、宽3米，厚18CM路面结构采用水泥混凝土路面</t>
  </si>
  <si>
    <t>长1020米、宽3.5米，厚18CM路面结构采用水泥混凝土路面</t>
  </si>
  <si>
    <t>师岗镇江营村道路建设项目</t>
  </si>
  <si>
    <t>江营村</t>
  </si>
  <si>
    <t>解决68贫困户  196人行路难问题</t>
  </si>
  <si>
    <t>赵店乡袁寨村草莓园道路建设项目</t>
  </si>
  <si>
    <t>长330米、宽2米，厚18CM路面结构采用水泥混凝土路面</t>
  </si>
  <si>
    <t>袁寨村</t>
  </si>
  <si>
    <t>解决草莓园产业行路难问题</t>
  </si>
  <si>
    <t>师岗镇西坡村永青山林果产业园道路建设项目</t>
  </si>
  <si>
    <t>新建道路1660米、宽6米，厚18CM路面结构采用水泥混凝土路面</t>
  </si>
  <si>
    <t>西坡村</t>
  </si>
  <si>
    <t>解决5000亩林果生产行路难问题</t>
  </si>
  <si>
    <t>七里坪乡后坪村瑞群林果公司道路建设项目</t>
  </si>
  <si>
    <t>新建道路长70米、宽7米，厚18CM路面结构采用水泥混凝土路面</t>
  </si>
  <si>
    <t>解决林果生产行路难问题</t>
  </si>
  <si>
    <t>七里坪乡黄沙村香菇产业园道路建设项目</t>
  </si>
  <si>
    <t>新建道路430米、宽3.5米，厚18CM路面结构采用水泥混凝土路面</t>
  </si>
  <si>
    <t>黄沙村</t>
  </si>
  <si>
    <t>解决20万袋香菇产业园产行路难问题</t>
  </si>
  <si>
    <t>桃溪镇寺河村茶叶产业道路建设项目</t>
  </si>
  <si>
    <t>新建道路3000米、宽4米，厚18CM路面结构采用水泥混凝土路面</t>
  </si>
  <si>
    <t>寺河村</t>
  </si>
  <si>
    <t>解决1000亩茶产业园生产行路难问题</t>
  </si>
  <si>
    <t>瓦亭镇闫湾村中桥建设项目</t>
  </si>
  <si>
    <t>长85.08米、宽,6.5米，装配式预应力混凝土空心板桥梁</t>
  </si>
  <si>
    <t>解决70贫困户，200人行路难问题</t>
  </si>
  <si>
    <t>夏馆镇黄靳村白道沟中桥建设项目</t>
  </si>
  <si>
    <t>长47.08米、宽,6.5米，装配式预应力混凝土空心板桥梁</t>
  </si>
  <si>
    <t>解决104贫困户，349人行路难问题</t>
  </si>
  <si>
    <t>夏馆镇大庄沟村夏家沟小桥建设项目</t>
  </si>
  <si>
    <t>长34.08米、宽,6.5米，装配式预应力混凝土空心板桥梁</t>
  </si>
  <si>
    <t>大庄沟村</t>
  </si>
  <si>
    <t>解决33贫困户，87人行路难问题</t>
  </si>
  <si>
    <t>夏馆镇大块地村杨地坪小桥</t>
  </si>
  <si>
    <t>长24.08米、宽,6.5米，装配式预应力混凝土空心板桥梁</t>
  </si>
  <si>
    <t>大块地村</t>
  </si>
  <si>
    <t>解决58贫困户，213人行路难问题</t>
  </si>
  <si>
    <t>夏馆镇大块地村小红寺河小桥建设项目</t>
  </si>
  <si>
    <t>长21.08米、宽,6.5米，装配式预应力混凝土空心板桥梁</t>
  </si>
  <si>
    <t>七里坪乡蚌峪村蚌峪板桥建设项目</t>
  </si>
  <si>
    <t>长18米、宽,6.5米，装配式预应力混凝土空心板桥梁</t>
  </si>
  <si>
    <t>蚌峪村</t>
  </si>
  <si>
    <t>解决40贫困户，126人行路难问题</t>
  </si>
  <si>
    <t>新建水源工程机电井4眼</t>
  </si>
  <si>
    <t>在桃溪镇东川村新打机电井2眼，在板场乡让河口村新打机电井1眼，在大桥乡杨沟村新打机电井1眼</t>
  </si>
  <si>
    <t>桃溪镇、板场、大桥</t>
  </si>
  <si>
    <t>东川村、让河口、杨沟</t>
  </si>
  <si>
    <t>解决289户贫困户720贫困人口饮水问题</t>
  </si>
  <si>
    <t>新建水源工程坝池2座</t>
  </si>
  <si>
    <t>七里坪乡野獐村新建20m坝池1座，在板场乡让河村新建20m坝池1座</t>
  </si>
  <si>
    <t>七里坪乡、板场乡</t>
  </si>
  <si>
    <t>野獐村、让河村</t>
  </si>
  <si>
    <t>解决127户贫困户349贫困人口饮水问题</t>
  </si>
  <si>
    <t>新建水源工程大口井2眼</t>
  </si>
  <si>
    <t>在七里坪乡流峪村新打大口井1眼，在板场乡三岔村新打大口井1眼</t>
  </si>
  <si>
    <t>流峪村、三岔村</t>
  </si>
  <si>
    <t>解决102户贫困户320贫困人口饮水问题</t>
  </si>
  <si>
    <t>马山口镇李井村供水工程</t>
  </si>
  <si>
    <t>李井村供水工程供水工程：①水源工程：从打磨岗水库取水，配备100QJ2-50水泵1台，3m3不锈钢水箱1套，家装净水器4套。②输配水管线工程：铺设管道490m。③入户工程：自来水入户4套。</t>
  </si>
  <si>
    <t>李井村</t>
  </si>
  <si>
    <t>解决贫困户2户2人的饮水问题</t>
  </si>
  <si>
    <t>马山口镇唐河村供水工程</t>
  </si>
  <si>
    <t>唐河村供水工程供水工程：①水源工程：新打机电井1眼，深190m左右，配备100QJ2-164水泵1台。②输配水管线工程：铺设输水钢管55m。</t>
  </si>
  <si>
    <t>唐河村</t>
  </si>
  <si>
    <t>解决贫困户7户8人的饮水问题</t>
  </si>
  <si>
    <t>七里坪乡后会村饮水安全巩固提升工程</t>
  </si>
  <si>
    <t>后会村东头组工程利用现有供水站，通过供水站压力罐向用户供水，主要建设内容为：铺设PEφ32（1.6MPa）管道700m，PEφ25（1.6MPa）管道360m，DN50钢管40m（含保温套、支架等），入户9户，切地坪104m，切路8m。后会村将军岭工程配套5t压力罐1台(套)，埋设NH-VV22铜芯3*6电缆30m，铺设PEφ50（1.6MPa）管道300m，安装入户水表20套</t>
  </si>
  <si>
    <t>解决5户贫困户15贫困人口饮水问题</t>
  </si>
  <si>
    <t>2019年1月-2019年3月</t>
  </si>
  <si>
    <t>七里坪乡靳河村饮水安全巩固提升工程</t>
  </si>
  <si>
    <t>靳河村雷东组饮水安全巩固提升工程：①水源工程：新打机电井1眼，深150m左右，配备100QJ2-90水泵1台，配套1T立式无塔压力罐1套和控制箱1套就近居民地安装；②输配水管线工程：铺设PEΦ40（1.6MPa）管305m，PEΦ32（1.6MPa）管265m，PEΦ25（1.6MPa）管95m。③入户工程：入户设施4套，配套过流式紫外线杀菌消毒器4套。靳河村野人沟组主要建设内容：利用现有水源井，工程主要建设内容：配套QDX1.5-32-0.75s不锈钢潜水泵1台（套）（含电表、电缆、止回阀等配件），家用无塔供水器（450L，含闸刀等）1台（套）及埋设BVVR2*2.5地埋线缆60m，铺设PEφ25（1.6MPa）管道300m。</t>
  </si>
  <si>
    <t>解决11户贫困户28贫困人口饮水问题</t>
  </si>
  <si>
    <t>七里坪乡寺坪村饮水安全巩固提升工程</t>
  </si>
  <si>
    <r>
      <t>新建大口井（直径3m，井深20m）1眼，配套100QJ3.2-99/15潜水泵1台（套）（含电缆、控制箱、止回阀等），3t压力罐1台（套），管道泵1台（套）（含线缆、户外机箱等），家用无塔供水器1套（450L，含闸刀等），铺设PEφ40（1.6MPa）管道450m，PEφ32（1.6MPa）管道320m，埋设NH-YJV22铜芯4*4mm</t>
    </r>
    <r>
      <rPr>
        <sz val="8"/>
        <color indexed="8"/>
        <rFont val="宋体"/>
        <family val="0"/>
      </rPr>
      <t>²</t>
    </r>
    <r>
      <rPr>
        <sz val="8"/>
        <color indexed="8"/>
        <rFont val="仿宋"/>
        <family val="3"/>
      </rPr>
      <t>电缆150m，破路20m。</t>
    </r>
  </si>
  <si>
    <t>寺坪村</t>
  </si>
  <si>
    <t>解决43户贫困户105贫困人口饮水问题</t>
  </si>
  <si>
    <t>板场乡冯庄村饮水安全巩固提升工程</t>
  </si>
  <si>
    <t>新建大口井1眼，井径3m，井深8m；新建II型管理房1座，配套消毒设施1台套，铺设φ50PE管道200m，与原有管网进行对接。</t>
  </si>
  <si>
    <t>板场乡</t>
  </si>
  <si>
    <t>冯庄村</t>
  </si>
  <si>
    <t>解决49户贫困户118贫困人口饮水问题</t>
  </si>
  <si>
    <t>板场乡玉皇村饮水安全巩固提升工程</t>
  </si>
  <si>
    <t>新建大口井一眼，3m口径，8m深，配套100QJ2-50/10水泵一台、控制柜1套，地埋电缆100m，，PEφ50（1.6MPa）200m;排气阀池1座，闸阀池1座。</t>
  </si>
  <si>
    <t>玉皇村</t>
  </si>
  <si>
    <t>解决40户贫困户117贫困人口饮水问题</t>
  </si>
  <si>
    <t>夏馆镇牡珠流村饮水安全巩固提升工程</t>
  </si>
  <si>
    <t>在夏馆镇牡珠琉村杨树坪组新增10m3调蓄池一座，与已建供水管网对接。</t>
  </si>
  <si>
    <t>牡珠流村</t>
  </si>
  <si>
    <t>解决39户贫困户108贫困人口饮水问题</t>
  </si>
  <si>
    <t>夏馆镇芦家坪村饮水安全巩固提升工程</t>
  </si>
  <si>
    <t>新配套100QJ3.2-170/25水泵一台、无线变频控制柜1套，消毒设施1套、地埋3*4mm2电缆200m，，PEφ50（1.6MPa）850m;排气阀池1座，闸阀池2座。</t>
  </si>
  <si>
    <t>芦家坪村</t>
  </si>
  <si>
    <t>解决40户贫困户112贫困人口饮水问题</t>
  </si>
  <si>
    <t>夏馆镇湍源村饮水安全巩固提升工程</t>
  </si>
  <si>
    <t>在沟口组新建坝池，宽3m，高1.5m，建成后与原有管网对接。</t>
  </si>
  <si>
    <t>湍源村</t>
  </si>
  <si>
    <t>解决118户贫困户429贫困人口饮水问题</t>
  </si>
  <si>
    <t>夏馆镇西河堂村饮水安全巩固提升工程</t>
  </si>
  <si>
    <t>拆除原有增压泵、压力罐,并对原有管道进行对接恢复；将原有压力罐移至现设计位置，新配多级泵保护箱1座、不锈钢立式多级泵（CDL2-15-1.5KW）1台、控制柜一台；新增地埋电缆50m、PEФ32管道20m；</t>
  </si>
  <si>
    <t>解决58户贫困户162贫困人口饮水问题</t>
  </si>
  <si>
    <t>王店镇堰张村饮水安全巩固提升工程</t>
  </si>
  <si>
    <t>铺设PEφ110(0.8MPa)管道965m，PEφ63管(1.25MPa)278m，过桥155m,闸阀房1座，闸阀井9座。</t>
  </si>
  <si>
    <t>解决171户贫困户497贫困人口饮水问题</t>
  </si>
  <si>
    <t>王店水厂均张分厂自动化控制系统</t>
  </si>
  <si>
    <t>在王店水厂均张分厂新增自动化控制设备1套。</t>
  </si>
  <si>
    <t>解决全村1247人的饮水问题，其中贫困人口83人</t>
  </si>
  <si>
    <t>王店水厂均张分厂轻钢结构厂房</t>
  </si>
  <si>
    <t xml:space="preserve">王店水厂石桥分厂新建半封闭式轻钢结构厂房2座，均为矩形双坡屋顶结构，厂房尺寸分别为10.5m×16.8m、7m×13.5m，坡脚高5m，顶高6.4m；房屋主体二层加层，为矩形封闭双坡屋顶结构，尺寸7.8m×14m，坡脚高3.4m，顶高4.2m。王店水厂均张分厂新建半封闭式轻钢结构厂房2座，分别呈L形、矩形双坡屋顶结构，L形双坡厂房尺寸为8.4m、20.1m、5.5m、8.5m、11.6m，高5m，拱高1.4m；矩形单坡厂房尺寸为3 m×6m，坡脚高3m，顶高3.3m。
</t>
  </si>
  <si>
    <t xml:space="preserve">均张村
</t>
  </si>
  <si>
    <t>保护水处理净化设备，提升水厂综合效益，解决贫困户1725人饮水问题</t>
  </si>
  <si>
    <t>师岗水厂王岗分厂轻钢结构厂房</t>
  </si>
  <si>
    <t>王岗水厂新建封闭式轻钢结构厂房1座，为矩形双坡屋顶结构，尺寸分别16.8m×7.5m，坡脚高5m，顶高6.4m。安装窗户12扇，尺寸为2.1m×1.8m；安装卷闸门1扇，尺寸2m×3m。</t>
  </si>
  <si>
    <t>王岗村</t>
  </si>
  <si>
    <t>保护水处理净化设备，提升水厂综合效益，解决贫困人口573人饮水问题</t>
  </si>
  <si>
    <t>大桥水厂堰庄村至河南社区主管道维修工程</t>
  </si>
  <si>
    <t>大桥水厂堰庄村至河南社区主管因部队拆迁安置房施工损坏严重，不能正常供水，需更换PEΦ160主管道400m，过主干道顶管50m。</t>
  </si>
  <si>
    <t>解决75户贫困户173人饮水问题</t>
  </si>
  <si>
    <t>七里坪乡青山村供水工程（思源社区）</t>
  </si>
  <si>
    <t>新打机电井1眼（150m）,井径160mm，配套100QJ3.2-135/20水泵一台、变频控制柜1套，消毒设施1套、3t卧式无塔压力罐1套，地埋电缆150m，PEφ63（1.6MPa）600m；新建排气阀池1座，闸阀池2座。</t>
  </si>
  <si>
    <t>思源社区安置点</t>
  </si>
  <si>
    <t>解决98户贫困户275贫困人口饮水问题</t>
  </si>
  <si>
    <r>
      <t>王店</t>
    </r>
    <r>
      <rPr>
        <sz val="8"/>
        <rFont val="宋体"/>
        <family val="0"/>
      </rPr>
      <t>、余关、师岗等</t>
    </r>
    <r>
      <rPr>
        <sz val="8"/>
        <rFont val="仿宋"/>
        <family val="3"/>
      </rPr>
      <t>13</t>
    </r>
    <r>
      <rPr>
        <sz val="8"/>
        <rFont val="宋体"/>
        <family val="0"/>
      </rPr>
      <t>个乡镇</t>
    </r>
  </si>
  <si>
    <t>均张村、东王庄村、王岗村等57个贫困村</t>
  </si>
  <si>
    <t>该项目建成后，可使用25年，每年可发电129.9万 kwh，25年可为3个乡镇水厂、水利管理单位以及169个单村饮水工程节约1672.45万元（每度电平均按0.5元计算），贫困户每方水费能降低0.21元。</t>
  </si>
  <si>
    <t>马山口镇打磨岗村巩固提升工程</t>
  </si>
  <si>
    <t>管网延伸1处，共埋设管道7265米</t>
  </si>
  <si>
    <t>打磨岗村</t>
  </si>
  <si>
    <t>解决全村762人的饮水问题，其中贫困人口7人</t>
  </si>
  <si>
    <t>马山口镇樊岗村巩固提升工程</t>
  </si>
  <si>
    <t>管网延伸1处，共埋设管道12880米</t>
  </si>
  <si>
    <t>大桥乡大周村巩固提升工程</t>
  </si>
  <si>
    <t>管网延伸1处，共埋设管道915米</t>
  </si>
  <si>
    <t>大周村</t>
  </si>
  <si>
    <t>解决全村186人的饮水问题，其中贫困人口33人</t>
  </si>
  <si>
    <t>瓦亭镇温岗村巩固提升工程</t>
  </si>
  <si>
    <t>管网延伸1处，共埋设管道8075米</t>
  </si>
  <si>
    <t>解决全村479人的饮水问题，其中贫困人口225人</t>
  </si>
  <si>
    <t>瓦亭镇闫湾村巩固提升工程</t>
  </si>
  <si>
    <t>管网延伸1处，共埋设管道17360米</t>
  </si>
  <si>
    <t>解决全村2047人的饮水问题，其中贫困人口8人</t>
  </si>
  <si>
    <r>
      <t>岞</t>
    </r>
    <r>
      <rPr>
        <sz val="8"/>
        <color indexed="8"/>
        <rFont val="宋体"/>
        <family val="0"/>
      </rPr>
      <t></t>
    </r>
    <r>
      <rPr>
        <sz val="8"/>
        <color indexed="8"/>
        <rFont val="仿宋"/>
        <family val="3"/>
      </rPr>
      <t>镇清泉村巩固提升工程</t>
    </r>
  </si>
  <si>
    <t>管网延伸1处，共埋设管道3884米</t>
  </si>
  <si>
    <r>
      <t>岞</t>
    </r>
    <r>
      <rPr>
        <sz val="8"/>
        <rFont val="宋体"/>
        <family val="0"/>
      </rPr>
      <t></t>
    </r>
    <r>
      <rPr>
        <sz val="8"/>
        <rFont val="仿宋_GB2312"/>
        <family val="3"/>
      </rPr>
      <t>镇</t>
    </r>
  </si>
  <si>
    <t>解决全村486人的饮水问题，其中贫困人口92人</t>
  </si>
  <si>
    <r>
      <t>岞</t>
    </r>
    <r>
      <rPr>
        <sz val="8"/>
        <color indexed="8"/>
        <rFont val="宋体"/>
        <family val="0"/>
      </rPr>
      <t></t>
    </r>
    <r>
      <rPr>
        <sz val="8"/>
        <color indexed="8"/>
        <rFont val="仿宋"/>
        <family val="3"/>
      </rPr>
      <t>镇上庄村巩固提升工程</t>
    </r>
  </si>
  <si>
    <t>新建机电井1眼，埋设管网1255米</t>
  </si>
  <si>
    <t>上庄村</t>
  </si>
  <si>
    <t>解决全村61人的饮水问题，其中贫困人口2人</t>
  </si>
  <si>
    <r>
      <t>岞</t>
    </r>
    <r>
      <rPr>
        <sz val="8"/>
        <color indexed="8"/>
        <rFont val="宋体"/>
        <family val="0"/>
      </rPr>
      <t></t>
    </r>
    <r>
      <rPr>
        <sz val="8"/>
        <color indexed="8"/>
        <rFont val="仿宋"/>
        <family val="3"/>
      </rPr>
      <t>镇孙岗村巩固提升工程</t>
    </r>
  </si>
  <si>
    <t>新建机电井2眼，埋设管网3005米</t>
  </si>
  <si>
    <t>孙岗村</t>
  </si>
  <si>
    <t>解决全村151人的饮水问题，其中贫困人口7人</t>
  </si>
  <si>
    <t>桃溪镇东川村巩固提升工程</t>
  </si>
  <si>
    <t>新建机电井1眼，埋设管网5155米</t>
  </si>
  <si>
    <t>东川村</t>
  </si>
  <si>
    <t>解决全村177人的饮水问题，其中贫困人口31人</t>
  </si>
  <si>
    <t>板场乡三岔村水源工程</t>
  </si>
  <si>
    <t>原有水源配套，埋设管网3141米</t>
  </si>
  <si>
    <t>三岔村</t>
  </si>
  <si>
    <t>解决全村59人的饮水问题，其中贫困人口53人</t>
  </si>
  <si>
    <t>板场乡让河村水源工程</t>
  </si>
  <si>
    <t>原有水源配套，埋设管网400米</t>
  </si>
  <si>
    <t>让河村</t>
  </si>
  <si>
    <t>解决全村100人的饮水问题，其中贫困人口10人</t>
  </si>
  <si>
    <t>七里坪乡野獐村水源工程</t>
  </si>
  <si>
    <t>新建坝池1座及水源配套，埋设管网710米</t>
  </si>
  <si>
    <t>野獐村</t>
  </si>
  <si>
    <t>解决全村232人的饮水问题，其中贫困人口63人</t>
  </si>
  <si>
    <t>七里坪乡流峪村水源工程</t>
  </si>
  <si>
    <t>原有水源配套，埋设管网3533米</t>
  </si>
  <si>
    <t>流峪村</t>
  </si>
  <si>
    <t>解决全村210人的饮水问题，其中贫困人口12人</t>
  </si>
  <si>
    <t>夏馆镇万沟村水源工程</t>
  </si>
  <si>
    <t>新建机电井1眼，埋设管网300米</t>
  </si>
  <si>
    <t>万沟村</t>
  </si>
  <si>
    <t>解决全村320人的饮水问题，其中贫困人口85人</t>
  </si>
  <si>
    <t>夏馆镇大庄沟村水源工程</t>
  </si>
  <si>
    <t>原有坝池清淤2座</t>
  </si>
  <si>
    <t>解决全村380人的饮水问题，其中贫困人口87人</t>
  </si>
  <si>
    <t>瓦亭镇罗沟村水源工程</t>
  </si>
  <si>
    <t>新建机电井1眼，埋设管网200米</t>
  </si>
  <si>
    <t>罗沟村</t>
  </si>
  <si>
    <t>解决全村46人的饮水问题，其中贫困人口23人</t>
  </si>
  <si>
    <r>
      <t>岞</t>
    </r>
    <r>
      <rPr>
        <sz val="8"/>
        <color indexed="8"/>
        <rFont val="宋体"/>
        <family val="0"/>
      </rPr>
      <t></t>
    </r>
    <r>
      <rPr>
        <sz val="8"/>
        <color indexed="8"/>
        <rFont val="仿宋"/>
        <family val="3"/>
      </rPr>
      <t>镇白杨村水源工程</t>
    </r>
  </si>
  <si>
    <t>新建机电井1眼，埋设管网140米</t>
  </si>
  <si>
    <t>解决全村220人的饮水问题，其中贫困人口20人</t>
  </si>
  <si>
    <t>桃溪镇寺河村水源工程</t>
  </si>
  <si>
    <t>新建机电井3眼，埋设管网1288米</t>
  </si>
  <si>
    <t>解决全村908人的饮水问题，其中贫困人口113人</t>
  </si>
  <si>
    <t>桃溪镇东川村水源工程</t>
  </si>
  <si>
    <t>新建机电井1眼，埋设管网780米</t>
  </si>
  <si>
    <t>解决全村1140人的饮水问题，其中贫困人口101人</t>
  </si>
  <si>
    <t>马山口镇杏树坪村水源工程</t>
  </si>
  <si>
    <t>原有水源配套，埋设管网5035米</t>
  </si>
  <si>
    <t>杏树坪村</t>
  </si>
  <si>
    <t>解决全村140人的饮水问题，其中贫困人口61人</t>
  </si>
  <si>
    <t>马山口镇李井村水源工程</t>
  </si>
  <si>
    <t>新建机电井1眼，埋设管网150米</t>
  </si>
  <si>
    <t>解决全村65人的饮水问题，其中贫困人口1人</t>
  </si>
  <si>
    <t>大桥乡杨沟村水源工程</t>
  </si>
  <si>
    <t>原有水源配套，埋设管网520米</t>
  </si>
  <si>
    <t>解决全村140人的饮水问题，其中贫困人口11人</t>
  </si>
  <si>
    <t>东王庄集中供水水源及配套工程</t>
  </si>
  <si>
    <t>新建泵站1座及配套管网</t>
  </si>
  <si>
    <t>东王庄村、报事滩村</t>
  </si>
  <si>
    <t>解决全村1200人的饮水问题，其中贫困人口120人</t>
  </si>
  <si>
    <t>东王庄集中供水工程</t>
  </si>
  <si>
    <t>自动化升级、水质监测、消毒、一体化净水设备扩容、仓库、活性炭过滤罐、水箱、管道、水表及配件等</t>
  </si>
  <si>
    <t>解决20230人的饮水问题，其中贫困村贫困人口627人</t>
  </si>
  <si>
    <t>师岗镇时店村前店坝桥建设项目</t>
  </si>
  <si>
    <t>新建坝桥1座，长62米、宽4米</t>
  </si>
  <si>
    <t>时店村</t>
  </si>
  <si>
    <t>师岗镇政府</t>
  </si>
  <si>
    <t>解决500亩农作物用水问题</t>
  </si>
  <si>
    <t>桃溪镇寺河村张沟茶山拦河坝建设项目</t>
  </si>
  <si>
    <t>新建拦河坝1座，长50米，宽1.2米，高3.5米</t>
  </si>
  <si>
    <t>桃溪镇政府</t>
  </si>
  <si>
    <t>解决400亩茶叶用水问题</t>
  </si>
  <si>
    <t>师岗镇西坡村西坡组桥坝建设项目</t>
  </si>
  <si>
    <t>新建桥坝1座，长40米、宽4.5米</t>
  </si>
  <si>
    <t>解决群众行路难和300亩农作物用水问题</t>
  </si>
  <si>
    <t>七里坪乡蚌峪村机电井配套项目</t>
  </si>
  <si>
    <t>新打大口井2眼及配套，井口径3米深8米</t>
  </si>
  <si>
    <t>解决20万袋香菇产业园用水问题</t>
  </si>
  <si>
    <r>
      <t>岞</t>
    </r>
    <r>
      <rPr>
        <sz val="8"/>
        <color indexed="8"/>
        <rFont val="宋体"/>
        <family val="0"/>
      </rPr>
      <t></t>
    </r>
    <r>
      <rPr>
        <sz val="8"/>
        <color indexed="8"/>
        <rFont val="仿宋"/>
        <family val="3"/>
      </rPr>
      <t>镇水沟村拦河坝建设项目</t>
    </r>
  </si>
  <si>
    <t>新建拦河坝1座，长30米，宽6米，高5米</t>
  </si>
  <si>
    <r>
      <t>岞</t>
    </r>
    <r>
      <rPr>
        <sz val="8"/>
        <color indexed="8"/>
        <rFont val="宋体"/>
        <family val="0"/>
      </rPr>
      <t></t>
    </r>
    <r>
      <rPr>
        <sz val="8"/>
        <color indexed="8"/>
        <rFont val="仿宋"/>
        <family val="3"/>
      </rPr>
      <t>镇政府</t>
    </r>
  </si>
  <si>
    <t>解决300亩茶叶用水问题</t>
  </si>
  <si>
    <r>
      <t>岞</t>
    </r>
    <r>
      <rPr>
        <sz val="8"/>
        <color indexed="8"/>
        <rFont val="宋体"/>
        <family val="0"/>
      </rPr>
      <t></t>
    </r>
    <r>
      <rPr>
        <sz val="8"/>
        <color indexed="8"/>
        <rFont val="仿宋"/>
        <family val="3"/>
      </rPr>
      <t>镇清泉村塘坝项目</t>
    </r>
  </si>
  <si>
    <t>新建拦河坝1座，长50米，宽6米，高5米</t>
  </si>
  <si>
    <t>解决300亩农作物用水问题</t>
  </si>
  <si>
    <t>瓦亭镇袁沟村有机冬桃水利配套项目</t>
  </si>
  <si>
    <t>新打深水井5眼及配套、喷灌</t>
  </si>
  <si>
    <t>袁沟村</t>
  </si>
  <si>
    <t>瓦亭镇政府</t>
  </si>
  <si>
    <t>年产出冬桃1000千克每亩，收益6000元每亩</t>
  </si>
  <si>
    <t>赵店乡袁寨村草莓园机电井建设项目</t>
  </si>
  <si>
    <t>新打机电井1眼及配套，井口径30cm、深100米</t>
  </si>
  <si>
    <t>赵店乡政府</t>
  </si>
  <si>
    <t>年产出草莓150千克每亩，收益5000元每亩</t>
  </si>
  <si>
    <t>灌涨镇刘营村机电井建设项目</t>
  </si>
  <si>
    <t>新打机电井3眼及配套，井口径30cm、深100米</t>
  </si>
  <si>
    <t>灌涨镇刘营村惠农猕猴桃合作社水利配套项目</t>
  </si>
  <si>
    <t>新打机电井2眼及配套，井口径30cm、深100米</t>
  </si>
  <si>
    <t>年产出猕猴桃1500千克每亩，收益1.5万元每亩。解决500亩林果用水问题</t>
  </si>
  <si>
    <t>七里坪乡瑞群林果公司机电井项目</t>
  </si>
  <si>
    <t>解决300亩林果生产用水难问题</t>
  </si>
  <si>
    <t>马山口镇汪沟安置点车间机电井建设项目</t>
  </si>
  <si>
    <t>汪沟安置点</t>
  </si>
  <si>
    <t>解决车间生产用水问题</t>
  </si>
  <si>
    <t>马山口镇杏树坪村拦河坝建设项目</t>
  </si>
  <si>
    <t>新建拦河坝2座，其中1座长30米，高5米；1座长15米，高3米</t>
  </si>
  <si>
    <t>解决搬迁点25户56人的安全饮水问题</t>
  </si>
  <si>
    <t>李家营-赵李沟道路长1200米、宽3.5米、厚0.18米</t>
  </si>
  <si>
    <t>解决5贫困户25人行路难问题</t>
  </si>
  <si>
    <t>瓦亭罗沟村道路建设项目</t>
  </si>
  <si>
    <t>沥青路面硬化10000平米、厚3厘米。</t>
  </si>
  <si>
    <t>解决80贫困户、249人行路难问题</t>
  </si>
  <si>
    <t>师岗镇曹营村拦河坝建设项目</t>
  </si>
  <si>
    <t>新建拦河坝1座，长30米，宽1.0米，高3.5米</t>
  </si>
  <si>
    <t>解决新建20个蔬菜大棚用水问题</t>
  </si>
  <si>
    <t>余关镇子育村道路建设项目</t>
  </si>
  <si>
    <t>子育柿树坪自然村道路建设长775米、宽4米、厚0.18米</t>
  </si>
  <si>
    <t>子育村</t>
  </si>
  <si>
    <t>余关镇政府</t>
  </si>
  <si>
    <t>解决6贫困户，18人行路难问题</t>
  </si>
  <si>
    <t>夏馆镇大块地道路桥建设项目</t>
  </si>
  <si>
    <t>新建桥1座，长20米、宽3.5米</t>
  </si>
  <si>
    <t>夏馆镇政府</t>
  </si>
  <si>
    <t>解决30贫困户、65人出行及生产问题</t>
  </si>
  <si>
    <t>夏馆镇小栗坪村道路、护坡建设项目</t>
  </si>
  <si>
    <t>入组道路修建护岸2处342米</t>
  </si>
  <si>
    <t>解决62贫困户、181人出行及生产问题</t>
  </si>
  <si>
    <t>夏馆镇大庄沟村护坡建设项目</t>
  </si>
  <si>
    <t>在村三组和四组建浆砌石护坡2处181米</t>
  </si>
  <si>
    <t>从根本上解决耕地防洪、排涝问题</t>
  </si>
  <si>
    <t>夏馆镇卢家坪村护坡建设项目</t>
  </si>
  <si>
    <t>浆砌石护坡1处117米</t>
  </si>
  <si>
    <t>解决区域内人民生命财产和防洪安全保障问题</t>
  </si>
  <si>
    <t>赤眉镇庙北村蓄水池建设项目</t>
  </si>
  <si>
    <t>新建蓄水池1座，长22米，宽7米，深2米</t>
  </si>
  <si>
    <t>庙北村</t>
  </si>
  <si>
    <t>赤眉镇政府</t>
  </si>
  <si>
    <t>新建道路长500米、宽4.5米、厚0.18米</t>
  </si>
  <si>
    <t>解决165户705人出行问题，其中贫困户17户45人</t>
  </si>
  <si>
    <t>桃溪镇寺河村塘坝建设项目</t>
  </si>
  <si>
    <r>
      <t>新建塘坝1座，库容3万m</t>
    </r>
    <r>
      <rPr>
        <sz val="8"/>
        <color indexed="8"/>
        <rFont val="宋体"/>
        <family val="0"/>
      </rPr>
      <t>³</t>
    </r>
  </si>
  <si>
    <t>项目实施后，将改善该村生产条件，方便少数民族群众生产生活，带动当地经济发展。</t>
  </si>
  <si>
    <t>大桥乡南王村机电井建设项目</t>
  </si>
  <si>
    <t>新打机电井3眼，口径16公分，深180米，配套水泵、电路</t>
  </si>
  <si>
    <t>南王村</t>
  </si>
  <si>
    <t>项目实施后，全面提升农田灌溉能力、交通条件，方便少数民族群众生产生活，提高少数民族群众对项目实施后的满意度。</t>
  </si>
  <si>
    <t>项目建成后，保护后坪村沿河两岸800亩耕地及街区居民3000余人的生命财产安全</t>
  </si>
  <si>
    <t>马山口镇杏树坪村护坡挡墙建设项目</t>
  </si>
  <si>
    <t>挡墙为浆砌石挡墙，B型挡墙长71.3米，A型挡墙长139米；总用石量2320立方，垫层C15砼量255立方。</t>
  </si>
  <si>
    <t>解决安置点贫困户25户56人居民防洪安全保障</t>
  </si>
  <si>
    <t>野獐村、大龙村</t>
  </si>
  <si>
    <t>着力改善林场生产生活条件，提高保护和监测能力。</t>
  </si>
  <si>
    <t>二、生产发展类项目合计</t>
  </si>
  <si>
    <r>
      <t>岞</t>
    </r>
    <r>
      <rPr>
        <sz val="8"/>
        <color indexed="8"/>
        <rFont val="宋体"/>
        <family val="0"/>
      </rPr>
      <t></t>
    </r>
    <r>
      <rPr>
        <sz val="8"/>
        <color indexed="8"/>
        <rFont val="仿宋"/>
        <family val="3"/>
      </rPr>
      <t>镇吴家庄村郦邑贡菊温室大棚建设项目</t>
    </r>
  </si>
  <si>
    <t>吴家庄村</t>
  </si>
  <si>
    <r>
      <t>岞</t>
    </r>
    <r>
      <rPr>
        <sz val="8"/>
        <rFont val="宋体"/>
        <family val="0"/>
      </rPr>
      <t></t>
    </r>
    <r>
      <rPr>
        <sz val="8"/>
        <rFont val="仿宋"/>
        <family val="3"/>
      </rPr>
      <t>镇政府</t>
    </r>
  </si>
  <si>
    <t>产权归村集体所有。可吸纳贫困人口就业30人，年户均增收0.3万元；增加村集体收入5万元。</t>
  </si>
  <si>
    <t>杨集村</t>
  </si>
  <si>
    <t>产权归村集体所有。项目可安排就业岗位12人，其中贫困人口4人，年增收1.5万元；并通过提供沼液、有机肥的方式，带动农民参与有机蔬菜种植；带动内乡及周边地区12家农户常年从事绿色有机蔬菜种植，户均增收3万元；项目实施后，每年上交租赁费18万元，用于增加贫困村村集体收入</t>
  </si>
  <si>
    <t>赵店乡2018年草腐菌生产菌种及技术服务费补贴项目</t>
  </si>
  <si>
    <t>在张庄村冯西组建菌棚33个24100平米，每平米补贴7元</t>
  </si>
  <si>
    <t>产权归村集体所有。实现30户贫困户年户均收益3000元</t>
  </si>
  <si>
    <t>灌涨镇2018年草腐菌生产菌种及技术服务费补贴项目</t>
  </si>
  <si>
    <t>在刘营村和胡刘村建普通标准棚399个27740平米，每平米补贴7元；在后马村建标准化周年生产棚1个12600平米，每平米补贴22元</t>
  </si>
  <si>
    <t>刘营村、胡刘村、后马村</t>
  </si>
  <si>
    <t>产权归村集体所有。实现203户贫困户年户均收益3000元，同时安置50个贫困劳动力就业，年务工收入4000元</t>
  </si>
  <si>
    <t>大桥乡河南村蔬菜大棚建设项目</t>
  </si>
  <si>
    <t>新建蔬菜大棚9个，规格8.7x100米，占地20亩，配套基础设施</t>
  </si>
  <si>
    <t>大桥乡政府</t>
  </si>
  <si>
    <t>产权归村集体所有。年增加村集体收入1.8万元，吸纳贫困人口7人，年户均增加收入0.5万元</t>
  </si>
  <si>
    <t>马山口镇打磨岗村香菇大棚建设项目</t>
  </si>
  <si>
    <t>新建8座镀锌钢管塑料薄膜香菇大棚，每个棚宽6米、长24米、高2.7米</t>
  </si>
  <si>
    <t>面向全村农户租赁经营，该村38户贫困户中用劳动能力、有意愿种植香菇的每户分200平方米香菇大棚。享受优先租赁权。同时可吸纳贫困人口就业5人，每户年均务工增加收益0.5万元</t>
  </si>
  <si>
    <t>马山口镇杏树坪村香菇大棚项目</t>
  </si>
  <si>
    <t>新建8座镀锌钢管塑料薄膜香菇大棚，每个棚宽8米、长24米、高2.7米</t>
  </si>
  <si>
    <t>产权归村集体所有。年产出香菇1000千克每棚，收益2万元每棚；吸纳贫困人口就业5人，每户年均务工增加收益0.3万元</t>
  </si>
  <si>
    <t>瓦亭镇药山村扶贫车间项目</t>
  </si>
  <si>
    <t>建设加工车间一座，占地面积800平米，厂房面积324平米</t>
  </si>
  <si>
    <t>药山村</t>
  </si>
  <si>
    <t>产权归村集体所有。项目建成后，引进粉条加工项目，年向村集体缴纳场地租赁费1万元，可带动贫困户6人参与务工，年户均增收0.8万元</t>
  </si>
  <si>
    <t>七里坪乡黄沙村食用菌半自动化生产线配套设备建设项目</t>
  </si>
  <si>
    <t>购置食用菌半自动化生产线配套设备，生产锅炉1个，万袋灭菌仓1个，增压阀1个。</t>
  </si>
  <si>
    <t>产权归村集体所有。项目建成后，生产线作为村集体资产进行发包，承包费3万元，40%用于贫困户分红，40%用于村集体收入，20%用于管理人员工资；同时吸纳贫困人口20人就业，年增收0.5万元</t>
  </si>
  <si>
    <t xml:space="preserve">贫困户养殖到户增收项目（第一批）
</t>
  </si>
  <si>
    <t>新增140户贫困户，每户补贴5000元，实施养殖到户增收项目</t>
  </si>
  <si>
    <t>聚爱合作社</t>
  </si>
  <si>
    <t>全县288个行政村</t>
  </si>
  <si>
    <t>扶贫办、聚爱合作社</t>
  </si>
  <si>
    <t>项目完成后，将很大程度解决技术和资金制约等问题，年增加贫困户收入不低于3200元。</t>
  </si>
  <si>
    <t xml:space="preserve">贫困户养殖到户增收项目（第二批）
</t>
  </si>
  <si>
    <t>新增104户贫困户，每户补贴5000元，实施养殖到户增收项目</t>
  </si>
  <si>
    <t>贫困村村集体经济增收村项目</t>
  </si>
  <si>
    <t>除城关镇外15乡镇</t>
  </si>
  <si>
    <t>全县97个贫困村</t>
  </si>
  <si>
    <t>贫困村每村每年收益达到8万元，着力破解村级集体经济“空壳化”问题，不断壮大贫困村集体经济。</t>
  </si>
  <si>
    <t>后马村</t>
  </si>
  <si>
    <t>产权归村集体所有。可解决就业68人，其中贫困人口28人，年户均增收3120元；增加村集体年收入2万元</t>
  </si>
  <si>
    <t>产权归村集体所有。可解决就业68人，其中贫困人口28人，增加后马村集体年收入2万元</t>
  </si>
  <si>
    <t>可解决务工人员40人，其中贫困人口14人，增加后马村集体年收入20000元，人年均增收2000元</t>
  </si>
  <si>
    <t>新建香菇自动化生产线钢构场棚1100平米，新建道路长600m、宽4m、厚0.18m</t>
  </si>
  <si>
    <t>张洼村</t>
  </si>
  <si>
    <t>产权归村集体所有。可解决就业30人，其中贫困人口10人，年户均增收0.6万元。</t>
  </si>
  <si>
    <t>新建香菇养菌棚28座，种植棚56座，遮阳棚56座；新建浆砌砖梯形排水渠400m；铺设管径φ50cm钢筋砼排水涵管60m；新建管径φ100cm过路涵20座；烘烤中心硬化350㎡；场地石屑铺设13787.06㎡；开挖土质边坡水沟4019m；购置食用菌自动化生产设备1套</t>
  </si>
  <si>
    <t>产权归村集体所有。项目实施后，一是可使98户贫困户年收入0.6万元。可使项目实施区内200户贫困户人均增收1000元以上；二是对推进产业发展，调整及优化产业结构打下坚实基础。</t>
  </si>
  <si>
    <t>产权归村集体所有。项目实施后，一是可使98户贫困户年收入0.6万元。可使项目实施区内200户贫困户人均增收1000元以上；二是对推进产业发展，调整及优化产业结构打下坚实基础</t>
  </si>
  <si>
    <t>杨洼村</t>
  </si>
  <si>
    <t>产权归村集体所有。贫困户免费储存农作物；务工就业20人，户均增收0.6万元</t>
  </si>
  <si>
    <t>岗堤村</t>
  </si>
  <si>
    <t>产权归村集体所有。为50户贫困户、户年发放1500元，安排就业10人，户年均增收4000元</t>
  </si>
  <si>
    <t>新建10个切纸扶贫车间，每个车间面积800一1000平方米</t>
  </si>
  <si>
    <t>师岗镇、桃溪镇、马山口镇等乡镇</t>
  </si>
  <si>
    <t>西坡村、英华社区、樊岗村、南王村、袁寨村等村</t>
  </si>
  <si>
    <t>产权归村集体所有。可解决群众就业500人，其中：贫困人口80人，贫困户户均增收1.2万元</t>
  </si>
  <si>
    <t>产权归村集体所有。项目的实施，为群众就近务工提供便捷，更好地实现稳定脱贫</t>
  </si>
  <si>
    <t>牧原公司产业化贷款贴息项目</t>
  </si>
  <si>
    <t>对牧原公司6亿元贷款按3%进行贴息</t>
  </si>
  <si>
    <t>全县16个乡镇</t>
  </si>
  <si>
    <t>对4731余户贫困户小麦按高于市场价0.1元的价格进行收购；对350名贫困户学生进行帮扶，每生3000元</t>
  </si>
  <si>
    <t>聚能公司产业化贷款贴息项目</t>
  </si>
  <si>
    <t>对聚能公司1亿元贷款按3%进行贴息</t>
  </si>
  <si>
    <t>使16002户贫困户可连续20年，实现每年不低于3000元的资产收益</t>
  </si>
  <si>
    <t>投控公司3.85亿元光伏扶贫产业扶贫贷款产业化贴息项目</t>
  </si>
  <si>
    <t>对投控公司3.85亿元光伏扶贫产业扶贫贷款按3%进行贴息</t>
  </si>
  <si>
    <t>农商行小额贷款贴息项目</t>
  </si>
  <si>
    <t>对5户贫困户小额贷款按年利率4.35%进行贴息</t>
  </si>
  <si>
    <t>十字堰村</t>
  </si>
  <si>
    <t>落实有效的贫困农户小额信用贷款等措施，切实解决贫困农户产业发展的资金困难，稳定实现贫困农户增收脱贫。</t>
  </si>
  <si>
    <t>短期技能培训500人，每人补贴2000元；职业教育  1400人次，每人补贴1500元</t>
  </si>
  <si>
    <t>通过职业技能培训，帮助经过培训的青壮年贫困农民成功转移就业；通过短期技能培训，使每个贫困农户至少有一名劳动力掌握1—2门有一定科技含量的农业生产技术</t>
  </si>
  <si>
    <t>雨露计划致富带头人培育项目</t>
  </si>
  <si>
    <t>全县97个贫困村及重点村（截止2018年底，贫困户在60户以上的非贫困村）全面开展创业致富带头人培育工作，每村培养3-5名致富带头人，全县累计培育创业致富带头人400人。</t>
  </si>
  <si>
    <t>全县97个贫困村及重点村</t>
  </si>
  <si>
    <t>全县累计培育创业致富带头人400人，按照每人带动5户以上贫困户计，实现2000户贫困户增收脱贫，更好地发挥引领带动贫困户稳定脱贫的作用。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</si>
</sst>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  <numFmt numFmtId="181" formatCode="0_ "/>
  </numFmts>
  <fonts count="78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8"/>
      <name val="仿宋"/>
      <family val="3"/>
    </font>
    <font>
      <sz val="10"/>
      <name val="宋体"/>
      <family val="0"/>
    </font>
    <font>
      <sz val="8"/>
      <name val="宋体"/>
      <family val="0"/>
    </font>
    <font>
      <sz val="13"/>
      <name val="黑体"/>
      <family val="0"/>
    </font>
    <font>
      <sz val="24"/>
      <name val="方正小标宋简体"/>
      <family val="4"/>
    </font>
    <font>
      <sz val="9"/>
      <name val="方正小标宋简体"/>
      <family val="4"/>
    </font>
    <font>
      <sz val="10"/>
      <name val="方正小标宋简体"/>
      <family val="4"/>
    </font>
    <font>
      <b/>
      <sz val="10"/>
      <name val="宋体"/>
      <family val="0"/>
    </font>
    <font>
      <b/>
      <sz val="9"/>
      <name val="宋体"/>
      <family val="0"/>
    </font>
    <font>
      <b/>
      <sz val="8"/>
      <name val="仿宋"/>
      <family val="3"/>
    </font>
    <font>
      <b/>
      <sz val="6"/>
      <name val="宋体"/>
      <family val="0"/>
    </font>
    <font>
      <b/>
      <sz val="8"/>
      <name val="宋体"/>
      <family val="0"/>
    </font>
    <font>
      <b/>
      <sz val="10"/>
      <name val="仿宋"/>
      <family val="3"/>
    </font>
    <font>
      <sz val="6"/>
      <name val="仿宋"/>
      <family val="3"/>
    </font>
    <font>
      <sz val="8"/>
      <color indexed="8"/>
      <name val="仿宋"/>
      <family val="3"/>
    </font>
    <font>
      <sz val="10"/>
      <name val="仿宋"/>
      <family val="3"/>
    </font>
    <font>
      <sz val="8"/>
      <name val="方正小标宋简体"/>
      <family val="4"/>
    </font>
    <font>
      <b/>
      <sz val="6"/>
      <name val="仿宋"/>
      <family val="3"/>
    </font>
    <font>
      <sz val="6"/>
      <name val="宋体"/>
      <family val="0"/>
    </font>
    <font>
      <b/>
      <sz val="6"/>
      <color indexed="10"/>
      <name val="宋体"/>
      <family val="0"/>
    </font>
    <font>
      <sz val="6"/>
      <color indexed="8"/>
      <name val="宋体"/>
      <family val="0"/>
    </font>
    <font>
      <sz val="8"/>
      <color indexed="10"/>
      <name val="宋体"/>
      <family val="0"/>
    </font>
    <font>
      <sz val="8"/>
      <color indexed="8"/>
      <name val="宋体"/>
      <family val="0"/>
    </font>
    <font>
      <sz val="6"/>
      <color indexed="8"/>
      <name val="仿宋"/>
      <family val="3"/>
    </font>
    <font>
      <sz val="10"/>
      <color indexed="8"/>
      <name val="仿宋"/>
      <family val="3"/>
    </font>
    <font>
      <sz val="8"/>
      <color indexed="10"/>
      <name val="仿宋"/>
      <family val="3"/>
    </font>
    <font>
      <b/>
      <sz val="10"/>
      <color indexed="8"/>
      <name val="仿宋"/>
      <family val="3"/>
    </font>
    <font>
      <b/>
      <sz val="8"/>
      <color indexed="8"/>
      <name val="仿宋"/>
      <family val="3"/>
    </font>
    <font>
      <sz val="12"/>
      <name val="方正黑体"/>
      <family val="0"/>
    </font>
    <font>
      <sz val="16"/>
      <name val="黑体"/>
      <family val="0"/>
    </font>
    <font>
      <sz val="10"/>
      <name val="黑体"/>
      <family val="0"/>
    </font>
    <font>
      <sz val="9"/>
      <name val="黑体"/>
      <family val="0"/>
    </font>
    <font>
      <sz val="9"/>
      <name val="仿宋"/>
      <family val="3"/>
    </font>
    <font>
      <sz val="9"/>
      <color indexed="8"/>
      <name val="黑体"/>
      <family val="0"/>
    </font>
    <font>
      <b/>
      <sz val="9"/>
      <name val="仿宋"/>
      <family val="3"/>
    </font>
    <font>
      <sz val="20"/>
      <name val="方正小标宋_GBK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8"/>
      <name val="仿宋_GB2312"/>
      <family val="3"/>
    </font>
    <font>
      <sz val="12"/>
      <name val="黑体"/>
      <family val="0"/>
    </font>
    <font>
      <sz val="20"/>
      <name val="黑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8"/>
      <color theme="1"/>
      <name val="仿宋"/>
      <family val="3"/>
    </font>
    <font>
      <b/>
      <sz val="6"/>
      <color rgb="FFFF0000"/>
      <name val="宋体"/>
      <family val="0"/>
    </font>
    <font>
      <sz val="8"/>
      <color rgb="FFFF0000"/>
      <name val="宋体"/>
      <family val="0"/>
    </font>
    <font>
      <sz val="6"/>
      <color theme="1"/>
      <name val="仿宋"/>
      <family val="3"/>
    </font>
    <font>
      <sz val="10"/>
      <color theme="1"/>
      <name val="仿宋"/>
      <family val="3"/>
    </font>
    <font>
      <sz val="6"/>
      <color theme="1"/>
      <name val="宋体"/>
      <family val="0"/>
    </font>
    <font>
      <sz val="8"/>
      <color theme="1"/>
      <name val="宋体"/>
      <family val="0"/>
    </font>
    <font>
      <sz val="8"/>
      <color rgb="FFFF0000"/>
      <name val="仿宋"/>
      <family val="3"/>
    </font>
    <font>
      <b/>
      <sz val="10"/>
      <color theme="1"/>
      <name val="仿宋"/>
      <family val="3"/>
    </font>
    <font>
      <b/>
      <sz val="8"/>
      <color theme="1"/>
      <name val="仿宋"/>
      <family val="3"/>
    </font>
    <font>
      <b/>
      <sz val="10"/>
      <name val="Calibri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5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7" fillId="5" borderId="0" applyNumberFormat="0" applyBorder="0" applyAlignment="0" applyProtection="0"/>
    <xf numFmtId="176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1" fillId="6" borderId="2" applyNumberFormat="0" applyFont="0" applyAlignment="0" applyProtection="0"/>
    <xf numFmtId="0" fontId="43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3" fillId="0" borderId="0">
      <alignment vertical="center"/>
      <protection/>
    </xf>
    <xf numFmtId="0" fontId="56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8" fillId="0" borderId="3" applyNumberFormat="0" applyFill="0" applyAlignment="0" applyProtection="0"/>
    <xf numFmtId="0" fontId="43" fillId="7" borderId="0" applyNumberFormat="0" applyBorder="0" applyAlignment="0" applyProtection="0"/>
    <xf numFmtId="0" fontId="49" fillId="0" borderId="4" applyNumberFormat="0" applyFill="0" applyAlignment="0" applyProtection="0"/>
    <xf numFmtId="0" fontId="43" fillId="3" borderId="0" applyNumberFormat="0" applyBorder="0" applyAlignment="0" applyProtection="0"/>
    <xf numFmtId="0" fontId="52" fillId="2" borderId="5" applyNumberFormat="0" applyAlignment="0" applyProtection="0"/>
    <xf numFmtId="0" fontId="55" fillId="2" borderId="1" applyNumberFormat="0" applyAlignment="0" applyProtection="0"/>
    <xf numFmtId="0" fontId="58" fillId="8" borderId="6" applyNumberFormat="0" applyAlignment="0" applyProtection="0"/>
    <xf numFmtId="0" fontId="41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0" borderId="7" applyNumberFormat="0" applyFill="0" applyAlignment="0" applyProtection="0"/>
    <xf numFmtId="0" fontId="54" fillId="0" borderId="8" applyNumberFormat="0" applyFill="0" applyAlignment="0" applyProtection="0"/>
    <xf numFmtId="0" fontId="42" fillId="9" borderId="0" applyNumberFormat="0" applyBorder="0" applyAlignment="0" applyProtection="0"/>
    <xf numFmtId="0" fontId="51" fillId="11" borderId="0" applyNumberFormat="0" applyBorder="0" applyAlignment="0" applyProtection="0"/>
    <xf numFmtId="0" fontId="41" fillId="12" borderId="0" applyNumberFormat="0" applyBorder="0" applyAlignment="0" applyProtection="0"/>
    <xf numFmtId="0" fontId="43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2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15" borderId="0" applyNumberFormat="0" applyBorder="0" applyAlignment="0" applyProtection="0"/>
    <xf numFmtId="0" fontId="41" fillId="6" borderId="0" applyNumberFormat="0" applyBorder="0" applyAlignment="0" applyProtection="0"/>
    <xf numFmtId="0" fontId="41" fillId="11" borderId="0" applyNumberFormat="0" applyBorder="0" applyAlignment="0" applyProtection="0"/>
    <xf numFmtId="0" fontId="43" fillId="16" borderId="0" applyNumberFormat="0" applyBorder="0" applyAlignment="0" applyProtection="0"/>
    <xf numFmtId="0" fontId="41" fillId="12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1" fillId="4" borderId="0" applyNumberFormat="0" applyBorder="0" applyAlignment="0" applyProtection="0"/>
    <xf numFmtId="0" fontId="63" fillId="0" borderId="0">
      <alignment vertical="center"/>
      <protection/>
    </xf>
    <xf numFmtId="0" fontId="4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80" fontId="14" fillId="0" borderId="9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180" fontId="15" fillId="0" borderId="9" xfId="0" applyNumberFormat="1" applyFont="1" applyFill="1" applyBorder="1" applyAlignment="1">
      <alignment horizontal="center" vertical="center" wrapText="1"/>
    </xf>
    <xf numFmtId="180" fontId="21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vertical="center"/>
    </xf>
    <xf numFmtId="180" fontId="67" fillId="0" borderId="9" xfId="0" applyNumberFormat="1" applyFont="1" applyFill="1" applyBorder="1" applyAlignment="1">
      <alignment horizontal="center" vertical="center" wrapText="1"/>
    </xf>
    <xf numFmtId="31" fontId="24" fillId="0" borderId="9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31" fontId="17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180" fontId="66" fillId="19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80" fontId="19" fillId="0" borderId="9" xfId="0" applyNumberFormat="1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31" fontId="22" fillId="0" borderId="9" xfId="0" applyNumberFormat="1" applyFont="1" applyFill="1" applyBorder="1" applyAlignment="1">
      <alignment horizontal="center" vertical="center" wrapText="1"/>
    </xf>
    <xf numFmtId="31" fontId="71" fillId="0" borderId="9" xfId="0" applyNumberFormat="1" applyFont="1" applyFill="1" applyBorder="1" applyAlignment="1">
      <alignment horizontal="center" vertical="center" wrapText="1"/>
    </xf>
    <xf numFmtId="31" fontId="69" fillId="0" borderId="9" xfId="0" applyNumberFormat="1" applyFont="1" applyFill="1" applyBorder="1" applyAlignment="1">
      <alignment horizontal="center" vertical="center"/>
    </xf>
    <xf numFmtId="0" fontId="6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9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31" fontId="71" fillId="0" borderId="16" xfId="0" applyNumberFormat="1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31" fontId="71" fillId="0" borderId="17" xfId="0" applyNumberFormat="1" applyFont="1" applyFill="1" applyBorder="1" applyAlignment="1">
      <alignment horizontal="center" vertical="center" wrapText="1"/>
    </xf>
    <xf numFmtId="31" fontId="69" fillId="0" borderId="16" xfId="0" applyNumberFormat="1" applyFont="1" applyFill="1" applyBorder="1" applyAlignment="1">
      <alignment horizontal="center" vertical="center"/>
    </xf>
    <xf numFmtId="31" fontId="69" fillId="0" borderId="17" xfId="0" applyNumberFormat="1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2" fillId="0" borderId="0" xfId="65" applyFont="1" applyAlignment="1">
      <alignment horizontal="left" vertical="center" wrapText="1"/>
      <protection/>
    </xf>
    <xf numFmtId="0" fontId="33" fillId="0" borderId="0" xfId="65" applyFont="1" applyAlignment="1">
      <alignment horizontal="center" vertical="center" wrapText="1"/>
      <protection/>
    </xf>
    <xf numFmtId="0" fontId="33" fillId="0" borderId="0" xfId="65" applyFont="1" applyAlignment="1">
      <alignment horizontal="left" vertical="center" wrapText="1"/>
      <protection/>
    </xf>
    <xf numFmtId="0" fontId="34" fillId="0" borderId="0" xfId="65" applyFont="1" applyAlignment="1">
      <alignment horizontal="right" vertical="center" wrapText="1"/>
      <protection/>
    </xf>
    <xf numFmtId="0" fontId="34" fillId="0" borderId="0" xfId="65" applyFont="1" applyAlignment="1">
      <alignment horizontal="center" vertical="center" wrapText="1"/>
      <protection/>
    </xf>
    <xf numFmtId="0" fontId="34" fillId="0" borderId="9" xfId="65" applyFont="1" applyBorder="1" applyAlignment="1">
      <alignment horizontal="center" vertical="center" wrapText="1"/>
      <protection/>
    </xf>
    <xf numFmtId="0" fontId="16" fillId="0" borderId="9" xfId="65" applyFont="1" applyBorder="1" applyAlignment="1">
      <alignment horizontal="left" vertical="center" wrapText="1"/>
      <protection/>
    </xf>
    <xf numFmtId="0" fontId="16" fillId="0" borderId="9" xfId="65" applyFont="1" applyBorder="1" applyAlignment="1">
      <alignment horizontal="center" vertical="center" wrapText="1"/>
      <protection/>
    </xf>
    <xf numFmtId="0" fontId="16" fillId="0" borderId="13" xfId="65" applyFont="1" applyBorder="1" applyAlignment="1">
      <alignment horizontal="center" vertical="center" wrapText="1"/>
      <protection/>
    </xf>
    <xf numFmtId="0" fontId="16" fillId="0" borderId="18" xfId="65" applyFont="1" applyBorder="1" applyAlignment="1">
      <alignment horizontal="center" vertical="center" wrapText="1"/>
      <protection/>
    </xf>
    <xf numFmtId="0" fontId="16" fillId="0" borderId="14" xfId="65" applyFont="1" applyBorder="1" applyAlignment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81" fontId="36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 vertical="center" wrapText="1"/>
    </xf>
    <xf numFmtId="0" fontId="37" fillId="0" borderId="9" xfId="65" applyFont="1" applyBorder="1" applyAlignment="1">
      <alignment horizontal="center" vertical="center" wrapText="1"/>
      <protection/>
    </xf>
    <xf numFmtId="0" fontId="36" fillId="0" borderId="9" xfId="65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vertical="center"/>
    </xf>
    <xf numFmtId="0" fontId="38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left" wrapTex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vertical="center" wrapText="1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vertical="center"/>
    </xf>
    <xf numFmtId="0" fontId="19" fillId="19" borderId="9" xfId="0" applyFont="1" applyFill="1" applyBorder="1" applyAlignment="1">
      <alignment vertical="center" wrapText="1"/>
    </xf>
    <xf numFmtId="0" fontId="40" fillId="19" borderId="9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76" fillId="0" borderId="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 10 2" xfId="63"/>
    <cellStyle name="60% - 强调文字颜色 6" xfId="64"/>
    <cellStyle name="常规_Sheet1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2">
      <selection activeCell="E7" sqref="E7:E10"/>
    </sheetView>
  </sheetViews>
  <sheetFormatPr defaultColWidth="7.875" defaultRowHeight="14.25"/>
  <cols>
    <col min="1" max="1" width="3.50390625" style="97" customWidth="1"/>
    <col min="2" max="2" width="37.375" style="133" customWidth="1"/>
    <col min="3" max="3" width="17.50390625" style="97" customWidth="1"/>
    <col min="4" max="4" width="12.375" style="97" customWidth="1"/>
    <col min="5" max="5" width="10.375" style="97" customWidth="1"/>
    <col min="6" max="7" width="6.25390625" style="97" customWidth="1"/>
    <col min="8" max="8" width="6.125" style="97" customWidth="1"/>
    <col min="9" max="9" width="9.25390625" style="97" customWidth="1"/>
    <col min="10" max="10" width="9.50390625" style="97" customWidth="1"/>
    <col min="11" max="11" width="12.25390625" style="97" customWidth="1"/>
    <col min="12" max="16384" width="7.875" style="97" customWidth="1"/>
  </cols>
  <sheetData>
    <row r="1" s="97" customFormat="1" ht="14.25" hidden="1">
      <c r="B1" s="133"/>
    </row>
    <row r="2" spans="1:11" s="97" customFormat="1" ht="14.25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s="97" customFormat="1" ht="24" customHeight="1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s="97" customFormat="1" ht="18.75" customHeight="1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s="97" customFormat="1" ht="14.25">
      <c r="A5" s="137" t="s">
        <v>3</v>
      </c>
      <c r="B5" s="137" t="s">
        <v>4</v>
      </c>
      <c r="C5" s="137" t="s">
        <v>5</v>
      </c>
      <c r="D5" s="137" t="s">
        <v>6</v>
      </c>
      <c r="E5" s="137" t="s">
        <v>7</v>
      </c>
      <c r="F5" s="137"/>
      <c r="G5" s="137"/>
      <c r="H5" s="137"/>
      <c r="I5" s="137"/>
      <c r="J5" s="153" t="s">
        <v>8</v>
      </c>
      <c r="K5" s="153" t="s">
        <v>9</v>
      </c>
    </row>
    <row r="6" spans="1:11" s="97" customFormat="1" ht="14.25">
      <c r="A6" s="137"/>
      <c r="B6" s="137"/>
      <c r="C6" s="137"/>
      <c r="D6" s="137"/>
      <c r="E6" s="137" t="s">
        <v>10</v>
      </c>
      <c r="F6" s="137" t="s">
        <v>11</v>
      </c>
      <c r="G6" s="137" t="s">
        <v>12</v>
      </c>
      <c r="H6" s="137" t="s">
        <v>13</v>
      </c>
      <c r="I6" s="137" t="s">
        <v>14</v>
      </c>
      <c r="J6" s="153"/>
      <c r="K6" s="153"/>
    </row>
    <row r="7" spans="1:11" s="97" customFormat="1" ht="33" customHeight="1">
      <c r="A7" s="138">
        <v>1</v>
      </c>
      <c r="B7" s="59" t="s">
        <v>15</v>
      </c>
      <c r="C7" s="139" t="s">
        <v>16</v>
      </c>
      <c r="D7" s="140">
        <v>5607</v>
      </c>
      <c r="E7" s="140">
        <v>5607</v>
      </c>
      <c r="F7" s="141">
        <v>5082</v>
      </c>
      <c r="G7" s="138">
        <v>525</v>
      </c>
      <c r="H7" s="138"/>
      <c r="I7" s="138"/>
      <c r="J7" s="138"/>
      <c r="K7" s="138"/>
    </row>
    <row r="8" spans="1:11" s="97" customFormat="1" ht="27" customHeight="1">
      <c r="A8" s="138">
        <v>2</v>
      </c>
      <c r="B8" s="59" t="s">
        <v>17</v>
      </c>
      <c r="C8" s="139" t="s">
        <v>18</v>
      </c>
      <c r="D8" s="140">
        <v>82</v>
      </c>
      <c r="E8" s="140">
        <v>82</v>
      </c>
      <c r="F8" s="141">
        <v>82</v>
      </c>
      <c r="G8" s="138"/>
      <c r="H8" s="138"/>
      <c r="I8" s="138"/>
      <c r="J8" s="138"/>
      <c r="K8" s="138"/>
    </row>
    <row r="9" spans="1:11" s="97" customFormat="1" ht="27.75" customHeight="1">
      <c r="A9" s="138">
        <v>3</v>
      </c>
      <c r="B9" s="59" t="s">
        <v>19</v>
      </c>
      <c r="C9" s="142" t="s">
        <v>20</v>
      </c>
      <c r="D9" s="140">
        <v>107</v>
      </c>
      <c r="E9" s="140">
        <v>107</v>
      </c>
      <c r="F9" s="141">
        <v>107</v>
      </c>
      <c r="G9" s="138"/>
      <c r="H9" s="138"/>
      <c r="I9" s="138"/>
      <c r="J9" s="138"/>
      <c r="K9" s="138"/>
    </row>
    <row r="10" spans="1:11" s="97" customFormat="1" ht="30.75" customHeight="1">
      <c r="A10" s="138">
        <v>4</v>
      </c>
      <c r="B10" s="59" t="s">
        <v>21</v>
      </c>
      <c r="C10" s="139" t="s">
        <v>22</v>
      </c>
      <c r="D10" s="140">
        <v>80</v>
      </c>
      <c r="E10" s="140">
        <v>80</v>
      </c>
      <c r="F10" s="140">
        <v>80</v>
      </c>
      <c r="G10" s="138"/>
      <c r="H10" s="138"/>
      <c r="I10" s="138"/>
      <c r="J10" s="138"/>
      <c r="K10" s="138"/>
    </row>
    <row r="11" spans="1:11" s="97" customFormat="1" ht="25.5" customHeight="1">
      <c r="A11" s="138">
        <v>5</v>
      </c>
      <c r="B11" s="59" t="s">
        <v>23</v>
      </c>
      <c r="C11" s="139" t="s">
        <v>24</v>
      </c>
      <c r="D11" s="140">
        <v>150</v>
      </c>
      <c r="E11" s="140">
        <v>150</v>
      </c>
      <c r="F11" s="140"/>
      <c r="G11" s="138">
        <v>150</v>
      </c>
      <c r="H11" s="138"/>
      <c r="I11" s="138"/>
      <c r="J11" s="138"/>
      <c r="K11" s="140"/>
    </row>
    <row r="12" spans="1:11" s="97" customFormat="1" ht="27" customHeight="1">
      <c r="A12" s="138">
        <v>6</v>
      </c>
      <c r="B12" s="59" t="s">
        <v>25</v>
      </c>
      <c r="C12" s="139" t="s">
        <v>26</v>
      </c>
      <c r="D12" s="143">
        <v>902</v>
      </c>
      <c r="E12" s="143"/>
      <c r="F12" s="143"/>
      <c r="G12" s="138"/>
      <c r="H12" s="138"/>
      <c r="I12" s="138"/>
      <c r="J12" s="138"/>
      <c r="K12" s="143">
        <v>902</v>
      </c>
    </row>
    <row r="13" spans="1:11" s="97" customFormat="1" ht="42" customHeight="1">
      <c r="A13" s="138">
        <v>7</v>
      </c>
      <c r="B13" s="59" t="s">
        <v>27</v>
      </c>
      <c r="C13" s="139" t="s">
        <v>28</v>
      </c>
      <c r="D13" s="140">
        <v>84</v>
      </c>
      <c r="E13" s="140"/>
      <c r="F13" s="140"/>
      <c r="G13" s="138"/>
      <c r="H13" s="138"/>
      <c r="I13" s="138"/>
      <c r="J13" s="138"/>
      <c r="K13" s="140">
        <v>84</v>
      </c>
    </row>
    <row r="14" spans="1:11" s="97" customFormat="1" ht="19.5" customHeight="1">
      <c r="A14" s="138">
        <v>8</v>
      </c>
      <c r="B14" s="144" t="s">
        <v>29</v>
      </c>
      <c r="C14" s="145" t="s">
        <v>30</v>
      </c>
      <c r="D14" s="146">
        <v>330</v>
      </c>
      <c r="E14" s="146">
        <v>330</v>
      </c>
      <c r="F14" s="146"/>
      <c r="G14" s="138"/>
      <c r="H14" s="138">
        <v>330</v>
      </c>
      <c r="I14" s="138"/>
      <c r="J14" s="138"/>
      <c r="K14" s="146"/>
    </row>
    <row r="15" spans="1:11" s="97" customFormat="1" ht="24.75" customHeight="1">
      <c r="A15" s="138">
        <v>9</v>
      </c>
      <c r="B15" s="144" t="s">
        <v>31</v>
      </c>
      <c r="C15" s="147" t="s">
        <v>32</v>
      </c>
      <c r="D15" s="146">
        <v>302</v>
      </c>
      <c r="E15" s="146"/>
      <c r="F15" s="146"/>
      <c r="G15" s="138"/>
      <c r="H15" s="138"/>
      <c r="I15" s="138"/>
      <c r="J15" s="138"/>
      <c r="K15" s="146">
        <v>302</v>
      </c>
    </row>
    <row r="16" spans="1:11" s="97" customFormat="1" ht="22.5" customHeight="1">
      <c r="A16" s="138">
        <v>10</v>
      </c>
      <c r="B16" s="144" t="s">
        <v>31</v>
      </c>
      <c r="C16" s="147" t="s">
        <v>33</v>
      </c>
      <c r="D16" s="146">
        <v>600</v>
      </c>
      <c r="E16" s="146"/>
      <c r="F16" s="146"/>
      <c r="G16" s="138"/>
      <c r="H16" s="138"/>
      <c r="I16" s="138"/>
      <c r="J16" s="138"/>
      <c r="K16" s="146">
        <v>600</v>
      </c>
    </row>
    <row r="17" spans="1:11" s="97" customFormat="1" ht="19.5" customHeight="1">
      <c r="A17" s="138">
        <v>11</v>
      </c>
      <c r="B17" s="148" t="s">
        <v>34</v>
      </c>
      <c r="C17" s="149"/>
      <c r="D17" s="150">
        <v>4043.7386</v>
      </c>
      <c r="E17" s="150"/>
      <c r="F17" s="150"/>
      <c r="G17" s="140"/>
      <c r="H17" s="140"/>
      <c r="I17" s="140"/>
      <c r="J17" s="140"/>
      <c r="K17" s="150">
        <v>4043.7386</v>
      </c>
    </row>
    <row r="18" spans="1:11" s="97" customFormat="1" ht="19.5" customHeight="1">
      <c r="A18" s="138">
        <v>12</v>
      </c>
      <c r="B18" s="59" t="s">
        <v>35</v>
      </c>
      <c r="C18" s="138"/>
      <c r="D18" s="140">
        <v>23.133</v>
      </c>
      <c r="E18" s="140"/>
      <c r="F18" s="140"/>
      <c r="G18" s="140"/>
      <c r="H18" s="140"/>
      <c r="I18" s="140"/>
      <c r="J18" s="140">
        <v>23.133</v>
      </c>
      <c r="K18" s="140"/>
    </row>
    <row r="19" spans="1:11" s="97" customFormat="1" ht="19.5" customHeight="1">
      <c r="A19" s="138">
        <v>13</v>
      </c>
      <c r="B19" s="59" t="s">
        <v>36</v>
      </c>
      <c r="C19" s="138"/>
      <c r="D19" s="140">
        <v>1205.3831</v>
      </c>
      <c r="E19" s="140"/>
      <c r="F19" s="140"/>
      <c r="G19" s="140"/>
      <c r="H19" s="140"/>
      <c r="I19" s="140"/>
      <c r="J19" s="140">
        <v>1205.3831</v>
      </c>
      <c r="K19" s="140"/>
    </row>
    <row r="20" spans="1:12" s="97" customFormat="1" ht="19.5" customHeight="1">
      <c r="A20" s="138">
        <v>14</v>
      </c>
      <c r="B20" s="138" t="s">
        <v>37</v>
      </c>
      <c r="C20" s="138"/>
      <c r="D20" s="140">
        <v>4000</v>
      </c>
      <c r="E20" s="140">
        <v>4000</v>
      </c>
      <c r="F20" s="140"/>
      <c r="G20" s="140"/>
      <c r="H20" s="140"/>
      <c r="I20" s="140">
        <v>4000</v>
      </c>
      <c r="J20" s="154"/>
      <c r="K20" s="140"/>
      <c r="L20" s="155"/>
    </row>
    <row r="21" spans="1:11" s="97" customFormat="1" ht="19.5" customHeight="1">
      <c r="A21" s="138">
        <v>15</v>
      </c>
      <c r="B21" s="138" t="s">
        <v>10</v>
      </c>
      <c r="C21" s="138"/>
      <c r="D21" s="151">
        <f>SUM(D7:D20)</f>
        <v>17516.2547</v>
      </c>
      <c r="E21" s="140">
        <f>SUM(E7:E20)</f>
        <v>10356</v>
      </c>
      <c r="F21" s="140">
        <f>SUM(F1:F20)</f>
        <v>5351</v>
      </c>
      <c r="G21" s="140">
        <f>SUM(G1:G20)</f>
        <v>675</v>
      </c>
      <c r="H21" s="140">
        <f>SUM(H1:H20)</f>
        <v>330</v>
      </c>
      <c r="I21" s="140">
        <f>SUM(I1:I20)</f>
        <v>4000</v>
      </c>
      <c r="J21" s="140">
        <f>SUM(J1:J20)</f>
        <v>1228.5161</v>
      </c>
      <c r="K21" s="140">
        <f>SUM(K12:K20)</f>
        <v>5931.738600000001</v>
      </c>
    </row>
    <row r="22" spans="2:11" s="97" customFormat="1" ht="14.25">
      <c r="B22" s="133"/>
      <c r="D22" s="152"/>
      <c r="E22" s="152"/>
      <c r="F22" s="152"/>
      <c r="G22" s="152"/>
      <c r="H22" s="152"/>
      <c r="I22" s="152"/>
      <c r="J22" s="152"/>
      <c r="K22" s="152"/>
    </row>
  </sheetData>
  <sheetProtection/>
  <mergeCells count="10">
    <mergeCell ref="A2:K2"/>
    <mergeCell ref="A3:K3"/>
    <mergeCell ref="A4:K4"/>
    <mergeCell ref="E5:I5"/>
    <mergeCell ref="A5:A6"/>
    <mergeCell ref="B5:B6"/>
    <mergeCell ref="C5:C6"/>
    <mergeCell ref="D5:D6"/>
    <mergeCell ref="J5:J6"/>
    <mergeCell ref="K5:K6"/>
  </mergeCells>
  <printOptions/>
  <pageMargins left="0.39" right="0.39" top="0.8" bottom="0.8" header="0.51" footer="0.59"/>
  <pageSetup horizontalDpi="600" verticalDpi="600" orientation="landscape" paperSize="9"/>
  <headerFooter>
    <oddFooter>&amp;C－24－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Q35"/>
  <sheetViews>
    <sheetView zoomScaleSheetLayoutView="100" workbookViewId="0" topLeftCell="A11">
      <selection activeCell="E34" sqref="E34"/>
    </sheetView>
  </sheetViews>
  <sheetFormatPr defaultColWidth="8.75390625" defaultRowHeight="14.25"/>
  <cols>
    <col min="1" max="1" width="6.25390625" style="96" customWidth="1"/>
    <col min="2" max="2" width="5.25390625" style="98" customWidth="1"/>
    <col min="3" max="3" width="23.50390625" style="99" customWidth="1"/>
    <col min="4" max="4" width="10.625" style="99" customWidth="1"/>
    <col min="5" max="5" width="37.50390625" style="99" customWidth="1"/>
    <col min="6" max="6" width="20.50390625" style="99" customWidth="1"/>
    <col min="7" max="7" width="8.875" style="99" customWidth="1"/>
    <col min="8" max="8" width="8.75390625" style="100" customWidth="1"/>
    <col min="9" max="200" width="8.75390625" style="96" customWidth="1"/>
    <col min="201" max="217" width="9.00390625" style="96" bestFit="1" customWidth="1"/>
    <col min="218" max="225" width="9.00390625" style="101" bestFit="1" customWidth="1"/>
  </cols>
  <sheetData>
    <row r="1" spans="1:8" s="96" customFormat="1" ht="36" customHeight="1">
      <c r="A1" s="102" t="s">
        <v>38</v>
      </c>
      <c r="B1" s="103"/>
      <c r="C1" s="104"/>
      <c r="D1" s="104"/>
      <c r="E1" s="104"/>
      <c r="F1" s="104"/>
      <c r="G1" s="103"/>
      <c r="H1" s="104"/>
    </row>
    <row r="2" spans="1:8" s="97" customFormat="1" ht="21" customHeight="1">
      <c r="A2" s="105" t="s">
        <v>39</v>
      </c>
      <c r="B2" s="106"/>
      <c r="C2" s="105"/>
      <c r="D2" s="105"/>
      <c r="E2" s="105"/>
      <c r="F2" s="105"/>
      <c r="G2" s="106"/>
      <c r="H2" s="105"/>
    </row>
    <row r="3" spans="1:8" s="96" customFormat="1" ht="24.75" customHeight="1">
      <c r="A3" s="107" t="s">
        <v>40</v>
      </c>
      <c r="B3" s="107" t="s">
        <v>41</v>
      </c>
      <c r="C3" s="108" t="s">
        <v>42</v>
      </c>
      <c r="D3" s="109" t="s">
        <v>43</v>
      </c>
      <c r="E3" s="109" t="s">
        <v>44</v>
      </c>
      <c r="F3" s="110" t="s">
        <v>45</v>
      </c>
      <c r="G3" s="109" t="s">
        <v>46</v>
      </c>
      <c r="H3" s="109" t="s">
        <v>47</v>
      </c>
    </row>
    <row r="4" spans="1:8" s="96" customFormat="1" ht="6.75" customHeight="1">
      <c r="A4" s="107"/>
      <c r="B4" s="107"/>
      <c r="C4" s="108"/>
      <c r="D4" s="109"/>
      <c r="E4" s="109"/>
      <c r="F4" s="111"/>
      <c r="G4" s="109"/>
      <c r="H4" s="109"/>
    </row>
    <row r="5" spans="1:8" s="96" customFormat="1" ht="9" customHeight="1">
      <c r="A5" s="107"/>
      <c r="B5" s="107"/>
      <c r="C5" s="108"/>
      <c r="D5" s="109"/>
      <c r="E5" s="109"/>
      <c r="F5" s="112"/>
      <c r="G5" s="109"/>
      <c r="H5" s="109"/>
    </row>
    <row r="6" spans="1:216" s="96" customFormat="1" ht="21.75" customHeight="1">
      <c r="A6" s="113" t="s">
        <v>6</v>
      </c>
      <c r="B6" s="114">
        <v>173</v>
      </c>
      <c r="C6" s="115"/>
      <c r="D6" s="116"/>
      <c r="E6" s="115"/>
      <c r="F6" s="115"/>
      <c r="G6" s="117">
        <v>17516.2547</v>
      </c>
      <c r="H6" s="118"/>
      <c r="HA6" s="101"/>
      <c r="HB6" s="101"/>
      <c r="HC6" s="101"/>
      <c r="HD6" s="101"/>
      <c r="HE6" s="101"/>
      <c r="HF6" s="101"/>
      <c r="HG6" s="101"/>
      <c r="HH6" s="101"/>
    </row>
    <row r="7" spans="1:216" s="96" customFormat="1" ht="24.75" customHeight="1">
      <c r="A7" s="119" t="s">
        <v>48</v>
      </c>
      <c r="B7" s="114">
        <v>145</v>
      </c>
      <c r="C7" s="118"/>
      <c r="D7" s="116"/>
      <c r="E7" s="120"/>
      <c r="F7" s="120"/>
      <c r="G7" s="116">
        <v>8445.83</v>
      </c>
      <c r="H7" s="121"/>
      <c r="HA7" s="101"/>
      <c r="HB7" s="101"/>
      <c r="HC7" s="101"/>
      <c r="HD7" s="101"/>
      <c r="HE7" s="101"/>
      <c r="HF7" s="101"/>
      <c r="HG7" s="101"/>
      <c r="HH7" s="101"/>
    </row>
    <row r="8" spans="1:216" s="96" customFormat="1" ht="40.5" customHeight="1">
      <c r="A8" s="122"/>
      <c r="B8" s="59">
        <v>72</v>
      </c>
      <c r="C8" s="123" t="s">
        <v>49</v>
      </c>
      <c r="D8" s="58" t="s">
        <v>50</v>
      </c>
      <c r="E8" s="123" t="s">
        <v>51</v>
      </c>
      <c r="F8" s="123" t="s">
        <v>52</v>
      </c>
      <c r="G8" s="59">
        <v>4144.97</v>
      </c>
      <c r="H8" s="124"/>
      <c r="HA8" s="101"/>
      <c r="HB8" s="101"/>
      <c r="HC8" s="101"/>
      <c r="HD8" s="101"/>
      <c r="HE8" s="101"/>
      <c r="HF8" s="101"/>
      <c r="HG8" s="101"/>
      <c r="HH8" s="101"/>
    </row>
    <row r="9" spans="1:225" s="96" customFormat="1" ht="45.75" customHeight="1">
      <c r="A9" s="122"/>
      <c r="B9" s="59">
        <v>20</v>
      </c>
      <c r="C9" s="123" t="s">
        <v>53</v>
      </c>
      <c r="D9" s="123" t="s">
        <v>54</v>
      </c>
      <c r="E9" s="123" t="s">
        <v>55</v>
      </c>
      <c r="F9" s="123" t="s">
        <v>56</v>
      </c>
      <c r="G9" s="59">
        <v>224.18</v>
      </c>
      <c r="H9" s="124"/>
      <c r="HA9" s="101"/>
      <c r="HB9" s="101"/>
      <c r="HC9" s="101"/>
      <c r="HD9" s="101"/>
      <c r="HE9" s="101"/>
      <c r="HF9" s="101"/>
      <c r="HG9" s="101"/>
      <c r="HH9" s="101"/>
      <c r="HJ9" s="101"/>
      <c r="HK9" s="101"/>
      <c r="HL9" s="101"/>
      <c r="HM9" s="101"/>
      <c r="HN9" s="101"/>
      <c r="HO9" s="101"/>
      <c r="HP9" s="101"/>
      <c r="HQ9" s="101"/>
    </row>
    <row r="10" spans="1:225" s="96" customFormat="1" ht="31.5" customHeight="1">
      <c r="A10" s="122"/>
      <c r="B10" s="59">
        <v>1</v>
      </c>
      <c r="C10" s="123" t="s">
        <v>57</v>
      </c>
      <c r="D10" s="123" t="s">
        <v>54</v>
      </c>
      <c r="E10" s="36" t="s">
        <v>58</v>
      </c>
      <c r="F10" s="123" t="s">
        <v>59</v>
      </c>
      <c r="G10" s="59">
        <v>950.44</v>
      </c>
      <c r="H10" s="124"/>
      <c r="HA10" s="101"/>
      <c r="HB10" s="101"/>
      <c r="HC10" s="101"/>
      <c r="HD10" s="101"/>
      <c r="HE10" s="101"/>
      <c r="HF10" s="101"/>
      <c r="HG10" s="101"/>
      <c r="HH10" s="101"/>
      <c r="HJ10" s="101"/>
      <c r="HK10" s="101"/>
      <c r="HL10" s="101"/>
      <c r="HM10" s="101"/>
      <c r="HN10" s="101"/>
      <c r="HO10" s="101"/>
      <c r="HP10" s="101"/>
      <c r="HQ10" s="101"/>
    </row>
    <row r="11" spans="1:225" s="96" customFormat="1" ht="45.75" customHeight="1">
      <c r="A11" s="122"/>
      <c r="B11" s="59">
        <v>24</v>
      </c>
      <c r="C11" s="123" t="s">
        <v>60</v>
      </c>
      <c r="D11" s="123" t="s">
        <v>54</v>
      </c>
      <c r="E11" s="123" t="s">
        <v>61</v>
      </c>
      <c r="F11" s="123" t="s">
        <v>62</v>
      </c>
      <c r="G11" s="59">
        <v>1353.49</v>
      </c>
      <c r="H11" s="124"/>
      <c r="HA11" s="101"/>
      <c r="HB11" s="101"/>
      <c r="HC11" s="101"/>
      <c r="HD11" s="101"/>
      <c r="HE11" s="101"/>
      <c r="HF11" s="101"/>
      <c r="HG11" s="101"/>
      <c r="HH11" s="101"/>
      <c r="HJ11" s="101"/>
      <c r="HK11" s="101"/>
      <c r="HL11" s="101"/>
      <c r="HM11" s="101"/>
      <c r="HN11" s="101"/>
      <c r="HO11" s="101"/>
      <c r="HP11" s="101"/>
      <c r="HQ11" s="101"/>
    </row>
    <row r="12" spans="1:225" s="96" customFormat="1" ht="124.5" customHeight="1">
      <c r="A12" s="122"/>
      <c r="B12" s="59">
        <v>13</v>
      </c>
      <c r="C12" s="123" t="s">
        <v>63</v>
      </c>
      <c r="D12" s="123" t="s">
        <v>64</v>
      </c>
      <c r="E12" s="123" t="s">
        <v>65</v>
      </c>
      <c r="F12" s="123" t="s">
        <v>66</v>
      </c>
      <c r="G12" s="59">
        <v>690</v>
      </c>
      <c r="H12" s="124"/>
      <c r="HA12" s="101"/>
      <c r="HB12" s="101"/>
      <c r="HC12" s="101"/>
      <c r="HD12" s="101"/>
      <c r="HE12" s="101"/>
      <c r="HF12" s="101"/>
      <c r="HG12" s="101"/>
      <c r="HH12" s="101"/>
      <c r="HJ12" s="101"/>
      <c r="HK12" s="101"/>
      <c r="HL12" s="101"/>
      <c r="HM12" s="101"/>
      <c r="HN12" s="101"/>
      <c r="HO12" s="101"/>
      <c r="HP12" s="101"/>
      <c r="HQ12" s="101"/>
    </row>
    <row r="13" spans="1:225" s="96" customFormat="1" ht="144.75" customHeight="1">
      <c r="A13" s="122"/>
      <c r="B13" s="59">
        <v>13</v>
      </c>
      <c r="C13" s="123" t="s">
        <v>67</v>
      </c>
      <c r="D13" s="123" t="s">
        <v>68</v>
      </c>
      <c r="E13" s="123" t="s">
        <v>69</v>
      </c>
      <c r="F13" s="123" t="s">
        <v>70</v>
      </c>
      <c r="G13" s="59">
        <v>502.75</v>
      </c>
      <c r="H13" s="125"/>
      <c r="HJ13" s="101"/>
      <c r="HK13" s="101"/>
      <c r="HL13" s="101"/>
      <c r="HM13" s="101"/>
      <c r="HN13" s="101"/>
      <c r="HO13" s="101"/>
      <c r="HP13" s="101"/>
      <c r="HQ13" s="101"/>
    </row>
    <row r="14" spans="1:225" s="96" customFormat="1" ht="55.5" customHeight="1">
      <c r="A14" s="122"/>
      <c r="B14" s="59">
        <v>1</v>
      </c>
      <c r="C14" s="123" t="s">
        <v>71</v>
      </c>
      <c r="D14" s="123" t="s">
        <v>72</v>
      </c>
      <c r="E14" s="123" t="s">
        <v>73</v>
      </c>
      <c r="F14" s="123" t="s">
        <v>74</v>
      </c>
      <c r="G14" s="59">
        <v>500</v>
      </c>
      <c r="H14" s="125"/>
      <c r="HJ14" s="101"/>
      <c r="HK14" s="101"/>
      <c r="HL14" s="101"/>
      <c r="HM14" s="101"/>
      <c r="HN14" s="101"/>
      <c r="HO14" s="101"/>
      <c r="HP14" s="101"/>
      <c r="HQ14" s="101"/>
    </row>
    <row r="15" spans="1:225" s="96" customFormat="1" ht="31.5" customHeight="1">
      <c r="A15" s="126"/>
      <c r="B15" s="59">
        <v>1</v>
      </c>
      <c r="C15" s="123" t="s">
        <v>75</v>
      </c>
      <c r="D15" s="123" t="s">
        <v>76</v>
      </c>
      <c r="E15" s="58" t="s">
        <v>77</v>
      </c>
      <c r="F15" s="123" t="s">
        <v>78</v>
      </c>
      <c r="G15" s="59">
        <v>80</v>
      </c>
      <c r="H15" s="127"/>
      <c r="HJ15" s="101"/>
      <c r="HK15" s="101"/>
      <c r="HL15" s="101"/>
      <c r="HM15" s="101"/>
      <c r="HN15" s="101"/>
      <c r="HO15" s="101"/>
      <c r="HP15" s="101"/>
      <c r="HQ15" s="101"/>
    </row>
    <row r="16" spans="1:225" s="96" customFormat="1" ht="36.75" customHeight="1">
      <c r="A16" s="128" t="s">
        <v>79</v>
      </c>
      <c r="B16" s="59">
        <v>28</v>
      </c>
      <c r="C16" s="123"/>
      <c r="D16" s="123"/>
      <c r="E16" s="123"/>
      <c r="F16" s="123"/>
      <c r="G16" s="59">
        <v>9070.4247</v>
      </c>
      <c r="H16" s="127"/>
      <c r="GR16" s="101"/>
      <c r="GS16" s="101"/>
      <c r="GT16" s="101"/>
      <c r="GU16" s="101"/>
      <c r="GV16" s="101"/>
      <c r="GW16" s="101"/>
      <c r="GX16" s="101"/>
      <c r="GY16" s="101"/>
      <c r="HJ16" s="101"/>
      <c r="HK16" s="101"/>
      <c r="HL16" s="101"/>
      <c r="HM16" s="101"/>
      <c r="HN16" s="101"/>
      <c r="HO16" s="101"/>
      <c r="HP16" s="101"/>
      <c r="HQ16" s="101"/>
    </row>
    <row r="17" spans="1:207" s="96" customFormat="1" ht="42" customHeight="1">
      <c r="A17" s="128"/>
      <c r="B17" s="59">
        <v>1</v>
      </c>
      <c r="C17" s="123" t="s">
        <v>80</v>
      </c>
      <c r="D17" s="123" t="s">
        <v>81</v>
      </c>
      <c r="E17" s="123" t="s">
        <v>82</v>
      </c>
      <c r="F17" s="123" t="s">
        <v>83</v>
      </c>
      <c r="G17" s="59">
        <v>200</v>
      </c>
      <c r="H17" s="129"/>
      <c r="GR17" s="101"/>
      <c r="GS17" s="101"/>
      <c r="GT17" s="101"/>
      <c r="GU17" s="101"/>
      <c r="GV17" s="101"/>
      <c r="GW17" s="101"/>
      <c r="GX17" s="101"/>
      <c r="GY17" s="101"/>
    </row>
    <row r="18" spans="1:225" s="96" customFormat="1" ht="75" customHeight="1">
      <c r="A18" s="130"/>
      <c r="B18" s="59">
        <v>1</v>
      </c>
      <c r="C18" s="123" t="s">
        <v>84</v>
      </c>
      <c r="D18" s="123" t="s">
        <v>85</v>
      </c>
      <c r="E18" s="58" t="s">
        <v>86</v>
      </c>
      <c r="F18" s="123" t="s">
        <v>87</v>
      </c>
      <c r="G18" s="59">
        <v>445</v>
      </c>
      <c r="H18" s="127"/>
      <c r="GR18" s="101"/>
      <c r="GS18" s="101"/>
      <c r="GT18" s="101"/>
      <c r="GU18" s="101"/>
      <c r="GV18" s="101"/>
      <c r="GW18" s="101"/>
      <c r="GX18" s="101"/>
      <c r="GY18" s="101"/>
      <c r="HJ18" s="101"/>
      <c r="HK18" s="101"/>
      <c r="HL18" s="101"/>
      <c r="HM18" s="101"/>
      <c r="HN18" s="101"/>
      <c r="HO18" s="101"/>
      <c r="HP18" s="101"/>
      <c r="HQ18" s="101"/>
    </row>
    <row r="19" spans="1:225" s="96" customFormat="1" ht="66" customHeight="1">
      <c r="A19" s="122"/>
      <c r="B19" s="59">
        <v>2</v>
      </c>
      <c r="C19" s="123" t="s">
        <v>88</v>
      </c>
      <c r="D19" s="123" t="s">
        <v>89</v>
      </c>
      <c r="E19" s="123" t="s">
        <v>90</v>
      </c>
      <c r="F19" s="123" t="s">
        <v>91</v>
      </c>
      <c r="G19" s="59">
        <v>64.008</v>
      </c>
      <c r="H19" s="127"/>
      <c r="GR19" s="101"/>
      <c r="GS19" s="101"/>
      <c r="GT19" s="101"/>
      <c r="GU19" s="101"/>
      <c r="GV19" s="101"/>
      <c r="GW19" s="101"/>
      <c r="GX19" s="101"/>
      <c r="GY19" s="101"/>
      <c r="HJ19" s="101"/>
      <c r="HK19" s="101"/>
      <c r="HL19" s="101"/>
      <c r="HM19" s="101"/>
      <c r="HN19" s="101"/>
      <c r="HO19" s="101"/>
      <c r="HP19" s="101"/>
      <c r="HQ19" s="101"/>
    </row>
    <row r="20" spans="1:225" s="96" customFormat="1" ht="82.5" customHeight="1">
      <c r="A20" s="122"/>
      <c r="B20" s="59">
        <v>5</v>
      </c>
      <c r="C20" s="123" t="s">
        <v>92</v>
      </c>
      <c r="D20" s="123" t="s">
        <v>93</v>
      </c>
      <c r="E20" s="123" t="s">
        <v>94</v>
      </c>
      <c r="F20" s="123" t="s">
        <v>95</v>
      </c>
      <c r="G20" s="59">
        <v>170</v>
      </c>
      <c r="H20" s="127"/>
      <c r="GR20" s="101"/>
      <c r="GS20" s="101"/>
      <c r="GT20" s="101"/>
      <c r="GU20" s="101"/>
      <c r="GV20" s="101"/>
      <c r="GW20" s="101"/>
      <c r="GX20" s="101"/>
      <c r="GY20" s="101"/>
      <c r="HJ20" s="101"/>
      <c r="HK20" s="101"/>
      <c r="HL20" s="101"/>
      <c r="HM20" s="101"/>
      <c r="HN20" s="101"/>
      <c r="HO20" s="101"/>
      <c r="HP20" s="101"/>
      <c r="HQ20" s="101"/>
    </row>
    <row r="21" spans="1:225" s="96" customFormat="1" ht="51.75" customHeight="1">
      <c r="A21" s="126"/>
      <c r="B21" s="59">
        <v>2</v>
      </c>
      <c r="C21" s="123" t="s">
        <v>96</v>
      </c>
      <c r="D21" s="123" t="s">
        <v>97</v>
      </c>
      <c r="E21" s="123" t="s">
        <v>98</v>
      </c>
      <c r="F21" s="123" t="s">
        <v>99</v>
      </c>
      <c r="G21" s="59">
        <v>122</v>
      </c>
      <c r="H21" s="127"/>
      <c r="HJ21" s="101"/>
      <c r="HK21" s="101"/>
      <c r="HL21" s="101"/>
      <c r="HM21" s="101"/>
      <c r="HN21" s="101"/>
      <c r="HO21" s="101"/>
      <c r="HP21" s="101"/>
      <c r="HQ21" s="101"/>
    </row>
    <row r="22" spans="1:225" s="96" customFormat="1" ht="54" customHeight="1">
      <c r="A22" s="122"/>
      <c r="B22" s="59">
        <v>1</v>
      </c>
      <c r="C22" s="123" t="s">
        <v>100</v>
      </c>
      <c r="D22" s="123" t="s">
        <v>101</v>
      </c>
      <c r="E22" s="123" t="s">
        <v>102</v>
      </c>
      <c r="F22" s="123" t="s">
        <v>103</v>
      </c>
      <c r="G22" s="59">
        <v>1940</v>
      </c>
      <c r="H22" s="127"/>
      <c r="GR22" s="101"/>
      <c r="GS22" s="101"/>
      <c r="GT22" s="101"/>
      <c r="GU22" s="101"/>
      <c r="GV22" s="101"/>
      <c r="GW22" s="101"/>
      <c r="GX22" s="101"/>
      <c r="GY22" s="101"/>
      <c r="HJ22" s="101"/>
      <c r="HK22" s="101"/>
      <c r="HL22" s="101"/>
      <c r="HM22" s="101"/>
      <c r="HN22" s="101"/>
      <c r="HO22" s="101"/>
      <c r="HP22" s="101"/>
      <c r="HQ22" s="101"/>
    </row>
    <row r="23" spans="1:225" s="96" customFormat="1" ht="111" customHeight="1">
      <c r="A23" s="122"/>
      <c r="B23" s="59">
        <v>1</v>
      </c>
      <c r="C23" s="123" t="s">
        <v>104</v>
      </c>
      <c r="D23" s="123" t="s">
        <v>105</v>
      </c>
      <c r="E23" s="58" t="s">
        <v>106</v>
      </c>
      <c r="F23" s="123" t="s">
        <v>107</v>
      </c>
      <c r="G23" s="59">
        <v>1268</v>
      </c>
      <c r="H23" s="127"/>
      <c r="GR23" s="101"/>
      <c r="GS23" s="101"/>
      <c r="GT23" s="101"/>
      <c r="GU23" s="101"/>
      <c r="GV23" s="101"/>
      <c r="GW23" s="101"/>
      <c r="GX23" s="101"/>
      <c r="GY23" s="101"/>
      <c r="HJ23" s="101"/>
      <c r="HK23" s="101"/>
      <c r="HL23" s="101"/>
      <c r="HM23" s="101"/>
      <c r="HN23" s="101"/>
      <c r="HO23" s="101"/>
      <c r="HP23" s="101"/>
      <c r="HQ23" s="101"/>
    </row>
    <row r="24" spans="1:225" s="96" customFormat="1" ht="81.75" customHeight="1">
      <c r="A24" s="122"/>
      <c r="B24" s="59">
        <v>1</v>
      </c>
      <c r="C24" s="58" t="s">
        <v>108</v>
      </c>
      <c r="D24" s="123" t="s">
        <v>105</v>
      </c>
      <c r="E24" s="58" t="s">
        <v>109</v>
      </c>
      <c r="F24" s="123" t="s">
        <v>110</v>
      </c>
      <c r="G24" s="59">
        <v>83.3</v>
      </c>
      <c r="H24" s="127"/>
      <c r="GR24" s="101"/>
      <c r="GS24" s="101"/>
      <c r="GT24" s="101"/>
      <c r="GU24" s="101"/>
      <c r="GV24" s="101"/>
      <c r="GW24" s="101"/>
      <c r="GX24" s="101"/>
      <c r="GY24" s="101"/>
      <c r="HJ24" s="101"/>
      <c r="HK24" s="101"/>
      <c r="HL24" s="101"/>
      <c r="HM24" s="101"/>
      <c r="HN24" s="101"/>
      <c r="HO24" s="101"/>
      <c r="HP24" s="101"/>
      <c r="HQ24" s="101"/>
    </row>
    <row r="25" spans="1:225" s="96" customFormat="1" ht="51.75" customHeight="1">
      <c r="A25" s="122"/>
      <c r="B25" s="59">
        <v>1</v>
      </c>
      <c r="C25" s="58" t="s">
        <v>111</v>
      </c>
      <c r="D25" s="123" t="s">
        <v>105</v>
      </c>
      <c r="E25" s="58" t="s">
        <v>112</v>
      </c>
      <c r="F25" s="123" t="s">
        <v>113</v>
      </c>
      <c r="G25" s="59">
        <v>100</v>
      </c>
      <c r="H25" s="127"/>
      <c r="GR25" s="101"/>
      <c r="GS25" s="101"/>
      <c r="GT25" s="101"/>
      <c r="GU25" s="101"/>
      <c r="GV25" s="101"/>
      <c r="GW25" s="101"/>
      <c r="GX25" s="101"/>
      <c r="GY25" s="101"/>
      <c r="HJ25" s="101"/>
      <c r="HK25" s="101"/>
      <c r="HL25" s="101"/>
      <c r="HM25" s="101"/>
      <c r="HN25" s="101"/>
      <c r="HO25" s="101"/>
      <c r="HP25" s="101"/>
      <c r="HQ25" s="101"/>
    </row>
    <row r="26" spans="1:225" s="96" customFormat="1" ht="42" customHeight="1">
      <c r="A26" s="122"/>
      <c r="B26" s="59">
        <v>1</v>
      </c>
      <c r="C26" s="65" t="s">
        <v>114</v>
      </c>
      <c r="D26" s="123" t="s">
        <v>115</v>
      </c>
      <c r="E26" s="59" t="s">
        <v>116</v>
      </c>
      <c r="F26" s="123" t="s">
        <v>117</v>
      </c>
      <c r="G26" s="59">
        <v>55</v>
      </c>
      <c r="H26" s="127"/>
      <c r="GR26" s="101"/>
      <c r="GS26" s="101"/>
      <c r="GT26" s="101"/>
      <c r="GU26" s="101"/>
      <c r="GV26" s="101"/>
      <c r="GW26" s="101"/>
      <c r="GX26" s="101"/>
      <c r="GY26" s="101"/>
      <c r="HJ26" s="101"/>
      <c r="HK26" s="101"/>
      <c r="HL26" s="101"/>
      <c r="HM26" s="101"/>
      <c r="HN26" s="101"/>
      <c r="HO26" s="101"/>
      <c r="HP26" s="101"/>
      <c r="HQ26" s="101"/>
    </row>
    <row r="27" spans="1:225" s="96" customFormat="1" ht="81.75" customHeight="1">
      <c r="A27" s="122"/>
      <c r="B27" s="59">
        <v>1</v>
      </c>
      <c r="C27" s="123" t="s">
        <v>118</v>
      </c>
      <c r="D27" s="123" t="s">
        <v>72</v>
      </c>
      <c r="E27" s="123" t="s">
        <v>119</v>
      </c>
      <c r="F27" s="123" t="s">
        <v>120</v>
      </c>
      <c r="G27" s="59">
        <v>285</v>
      </c>
      <c r="H27" s="127"/>
      <c r="GR27" s="101"/>
      <c r="GS27" s="101"/>
      <c r="GT27" s="101"/>
      <c r="GU27" s="101"/>
      <c r="GV27" s="101"/>
      <c r="GW27" s="101"/>
      <c r="GX27" s="101"/>
      <c r="GY27" s="101"/>
      <c r="HJ27" s="101"/>
      <c r="HK27" s="101"/>
      <c r="HL27" s="101"/>
      <c r="HM27" s="101"/>
      <c r="HN27" s="101"/>
      <c r="HO27" s="101"/>
      <c r="HP27" s="101"/>
      <c r="HQ27" s="101"/>
    </row>
    <row r="28" spans="1:225" s="96" customFormat="1" ht="39" customHeight="1">
      <c r="A28" s="122"/>
      <c r="B28" s="59">
        <v>1</v>
      </c>
      <c r="C28" s="123" t="s">
        <v>121</v>
      </c>
      <c r="D28" s="123" t="s">
        <v>72</v>
      </c>
      <c r="E28" s="65" t="s">
        <v>122</v>
      </c>
      <c r="F28" s="123" t="s">
        <v>123</v>
      </c>
      <c r="G28" s="59">
        <v>80</v>
      </c>
      <c r="H28" s="127"/>
      <c r="GR28" s="101"/>
      <c r="GS28" s="101"/>
      <c r="GT28" s="101"/>
      <c r="GU28" s="101"/>
      <c r="GV28" s="101"/>
      <c r="GW28" s="101"/>
      <c r="GX28" s="101"/>
      <c r="GY28" s="101"/>
      <c r="HJ28" s="101"/>
      <c r="HK28" s="101"/>
      <c r="HL28" s="101"/>
      <c r="HM28" s="101"/>
      <c r="HN28" s="101"/>
      <c r="HO28" s="101"/>
      <c r="HP28" s="101"/>
      <c r="HQ28" s="101"/>
    </row>
    <row r="29" spans="1:225" s="96" customFormat="1" ht="33.75" customHeight="1">
      <c r="A29" s="122"/>
      <c r="B29" s="59">
        <v>1</v>
      </c>
      <c r="C29" s="123" t="s">
        <v>124</v>
      </c>
      <c r="D29" s="123" t="s">
        <v>105</v>
      </c>
      <c r="E29" s="123" t="s">
        <v>125</v>
      </c>
      <c r="F29" s="123" t="s">
        <v>126</v>
      </c>
      <c r="G29" s="59">
        <v>77</v>
      </c>
      <c r="H29" s="127"/>
      <c r="GR29" s="101"/>
      <c r="GS29" s="101"/>
      <c r="GT29" s="101"/>
      <c r="GU29" s="101"/>
      <c r="GV29" s="101"/>
      <c r="GW29" s="101"/>
      <c r="GX29" s="101"/>
      <c r="GY29" s="101"/>
      <c r="HJ29" s="101"/>
      <c r="HK29" s="101"/>
      <c r="HL29" s="101"/>
      <c r="HM29" s="101"/>
      <c r="HN29" s="101"/>
      <c r="HO29" s="101"/>
      <c r="HP29" s="101"/>
      <c r="HQ29" s="101"/>
    </row>
    <row r="30" spans="1:225" s="96" customFormat="1" ht="42" customHeight="1">
      <c r="A30" s="122"/>
      <c r="B30" s="59">
        <v>1</v>
      </c>
      <c r="C30" s="131" t="s">
        <v>127</v>
      </c>
      <c r="D30" s="123" t="s">
        <v>128</v>
      </c>
      <c r="E30" s="65" t="s">
        <v>129</v>
      </c>
      <c r="F30" s="123" t="s">
        <v>130</v>
      </c>
      <c r="G30" s="59">
        <v>68.2</v>
      </c>
      <c r="H30" s="127"/>
      <c r="GR30" s="101"/>
      <c r="GS30" s="101"/>
      <c r="GT30" s="101"/>
      <c r="GU30" s="101"/>
      <c r="GV30" s="101"/>
      <c r="GW30" s="101"/>
      <c r="GX30" s="101"/>
      <c r="GY30" s="101"/>
      <c r="HJ30" s="101"/>
      <c r="HK30" s="101"/>
      <c r="HL30" s="101"/>
      <c r="HM30" s="101"/>
      <c r="HN30" s="101"/>
      <c r="HO30" s="101"/>
      <c r="HP30" s="101"/>
      <c r="HQ30" s="101"/>
    </row>
    <row r="31" spans="1:225" s="96" customFormat="1" ht="27" customHeight="1">
      <c r="A31" s="122"/>
      <c r="B31" s="59">
        <v>1</v>
      </c>
      <c r="C31" s="123" t="s">
        <v>131</v>
      </c>
      <c r="D31" s="123" t="s">
        <v>132</v>
      </c>
      <c r="E31" s="123" t="s">
        <v>133</v>
      </c>
      <c r="F31" s="123" t="s">
        <v>134</v>
      </c>
      <c r="G31" s="59">
        <v>450</v>
      </c>
      <c r="H31" s="127"/>
      <c r="GR31" s="101"/>
      <c r="GS31" s="101"/>
      <c r="GT31" s="101"/>
      <c r="GU31" s="101"/>
      <c r="GV31" s="101"/>
      <c r="GW31" s="101"/>
      <c r="GX31" s="101"/>
      <c r="GY31" s="101"/>
      <c r="HJ31" s="101"/>
      <c r="HK31" s="101"/>
      <c r="HL31" s="101"/>
      <c r="HM31" s="101"/>
      <c r="HN31" s="101"/>
      <c r="HO31" s="101"/>
      <c r="HP31" s="101"/>
      <c r="HQ31" s="101"/>
    </row>
    <row r="32" spans="1:225" s="96" customFormat="1" ht="33.75" customHeight="1">
      <c r="A32" s="122"/>
      <c r="B32" s="59">
        <v>1</v>
      </c>
      <c r="C32" s="58" t="s">
        <v>135</v>
      </c>
      <c r="D32" s="123" t="s">
        <v>136</v>
      </c>
      <c r="E32" s="36" t="s">
        <v>137</v>
      </c>
      <c r="F32" s="123" t="s">
        <v>138</v>
      </c>
      <c r="G32" s="59">
        <v>30</v>
      </c>
      <c r="H32" s="127"/>
      <c r="GR32" s="101"/>
      <c r="GS32" s="101"/>
      <c r="GT32" s="101"/>
      <c r="GU32" s="101"/>
      <c r="GV32" s="101"/>
      <c r="GW32" s="101"/>
      <c r="GX32" s="101"/>
      <c r="GY32" s="101"/>
      <c r="HJ32" s="101"/>
      <c r="HK32" s="101"/>
      <c r="HL32" s="101"/>
      <c r="HM32" s="101"/>
      <c r="HN32" s="101"/>
      <c r="HO32" s="101"/>
      <c r="HP32" s="101"/>
      <c r="HQ32" s="101"/>
    </row>
    <row r="33" spans="1:225" s="96" customFormat="1" ht="55.5" customHeight="1">
      <c r="A33" s="122"/>
      <c r="B33" s="59">
        <v>3</v>
      </c>
      <c r="C33" s="123" t="s">
        <v>139</v>
      </c>
      <c r="D33" s="123" t="s">
        <v>97</v>
      </c>
      <c r="E33" s="123" t="s">
        <v>140</v>
      </c>
      <c r="F33" s="123" t="s">
        <v>141</v>
      </c>
      <c r="G33" s="59">
        <v>3255</v>
      </c>
      <c r="H33" s="127"/>
      <c r="GR33" s="101"/>
      <c r="GS33" s="101"/>
      <c r="GT33" s="101"/>
      <c r="GU33" s="101"/>
      <c r="GV33" s="101"/>
      <c r="GW33" s="101"/>
      <c r="GX33" s="101"/>
      <c r="GY33" s="101"/>
      <c r="HJ33" s="101"/>
      <c r="HK33" s="101"/>
      <c r="HL33" s="101"/>
      <c r="HM33" s="101"/>
      <c r="HN33" s="101"/>
      <c r="HO33" s="101"/>
      <c r="HP33" s="101"/>
      <c r="HQ33" s="101"/>
    </row>
    <row r="34" spans="1:225" s="96" customFormat="1" ht="33.75" customHeight="1">
      <c r="A34" s="122"/>
      <c r="B34" s="59">
        <v>1</v>
      </c>
      <c r="C34" s="123" t="s">
        <v>142</v>
      </c>
      <c r="D34" s="123" t="s">
        <v>97</v>
      </c>
      <c r="E34" s="123" t="s">
        <v>143</v>
      </c>
      <c r="F34" s="123" t="s">
        <v>144</v>
      </c>
      <c r="G34" s="132">
        <v>2.9167</v>
      </c>
      <c r="H34" s="127"/>
      <c r="GR34" s="101"/>
      <c r="GS34" s="101"/>
      <c r="GT34" s="101"/>
      <c r="GU34" s="101"/>
      <c r="GV34" s="101"/>
      <c r="GW34" s="101"/>
      <c r="GX34" s="101"/>
      <c r="GY34" s="101"/>
      <c r="HJ34" s="101"/>
      <c r="HK34" s="101"/>
      <c r="HL34" s="101"/>
      <c r="HM34" s="101"/>
      <c r="HN34" s="101"/>
      <c r="HO34" s="101"/>
      <c r="HP34" s="101"/>
      <c r="HQ34" s="101"/>
    </row>
    <row r="35" spans="1:225" s="96" customFormat="1" ht="39.75" customHeight="1">
      <c r="A35" s="122"/>
      <c r="B35" s="59">
        <v>2</v>
      </c>
      <c r="C35" s="123" t="s">
        <v>145</v>
      </c>
      <c r="D35" s="123" t="s">
        <v>97</v>
      </c>
      <c r="E35" s="123" t="s">
        <v>146</v>
      </c>
      <c r="F35" s="123" t="s">
        <v>147</v>
      </c>
      <c r="G35" s="59">
        <v>375</v>
      </c>
      <c r="H35" s="127"/>
      <c r="GR35" s="101"/>
      <c r="GS35" s="101"/>
      <c r="GT35" s="101"/>
      <c r="GU35" s="101"/>
      <c r="GV35" s="101"/>
      <c r="GW35" s="101"/>
      <c r="GX35" s="101"/>
      <c r="GY35" s="101"/>
      <c r="HJ35" s="101"/>
      <c r="HK35" s="101"/>
      <c r="HL35" s="101"/>
      <c r="HM35" s="101"/>
      <c r="HN35" s="101"/>
      <c r="HO35" s="101"/>
      <c r="HP35" s="101"/>
      <c r="HQ35" s="101"/>
    </row>
  </sheetData>
  <sheetProtection/>
  <mergeCells count="10">
    <mergeCell ref="A1:H1"/>
    <mergeCell ref="A2:H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51" footer="0.51"/>
  <pageSetup horizontalDpi="600" verticalDpi="600" orientation="landscape" paperSize="9"/>
  <headerFooter>
    <oddFooter>&amp;C-25-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1"/>
  <sheetViews>
    <sheetView tabSelected="1" zoomScaleSheetLayoutView="100" workbookViewId="0" topLeftCell="A133">
      <selection activeCell="H152" sqref="H152"/>
    </sheetView>
  </sheetViews>
  <sheetFormatPr defaultColWidth="9.00390625" defaultRowHeight="14.25"/>
  <cols>
    <col min="1" max="1" width="2.75390625" style="0" customWidth="1"/>
    <col min="2" max="2" width="7.75390625" style="5" customWidth="1"/>
    <col min="3" max="3" width="17.00390625" style="1" customWidth="1"/>
    <col min="4" max="4" width="3.25390625" style="6" customWidth="1"/>
    <col min="5" max="5" width="4.375" style="7" customWidth="1"/>
    <col min="6" max="6" width="4.00390625" style="7" customWidth="1"/>
    <col min="7" max="7" width="7.50390625" style="8" customWidth="1"/>
    <col min="8" max="8" width="5.75390625" style="8" customWidth="1"/>
    <col min="9" max="9" width="5.00390625" style="8" customWidth="1"/>
    <col min="10" max="10" width="4.25390625" style="8" customWidth="1"/>
    <col min="11" max="11" width="5.25390625" style="8" customWidth="1"/>
    <col min="12" max="12" width="6.125" style="9" customWidth="1"/>
    <col min="13" max="13" width="9.75390625" style="1" customWidth="1"/>
    <col min="14" max="14" width="6.25390625" style="9" customWidth="1"/>
    <col min="15" max="15" width="6.875" style="10" customWidth="1"/>
    <col min="16" max="17" width="7.875" style="10" customWidth="1"/>
    <col min="18" max="18" width="7.25390625" style="10" customWidth="1"/>
    <col min="19" max="19" width="3.125" style="0" customWidth="1"/>
  </cols>
  <sheetData>
    <row r="1" spans="1:2" ht="19.5" customHeight="1">
      <c r="A1" s="11" t="s">
        <v>148</v>
      </c>
      <c r="B1" s="12"/>
    </row>
    <row r="2" spans="1:19" ht="31.5">
      <c r="A2" s="13" t="s">
        <v>149</v>
      </c>
      <c r="B2" s="14"/>
      <c r="C2" s="13"/>
      <c r="D2" s="15"/>
      <c r="E2" s="16"/>
      <c r="F2" s="16"/>
      <c r="G2" s="17"/>
      <c r="H2" s="17"/>
      <c r="I2" s="17"/>
      <c r="J2" s="17"/>
      <c r="K2" s="17"/>
      <c r="L2" s="40"/>
      <c r="M2" s="13"/>
      <c r="N2" s="40"/>
      <c r="O2" s="40"/>
      <c r="P2" s="40"/>
      <c r="Q2" s="40"/>
      <c r="R2" s="40"/>
      <c r="S2" s="13"/>
    </row>
    <row r="3" spans="1:19" ht="13.5" customHeight="1">
      <c r="A3" s="18"/>
      <c r="B3" s="19"/>
      <c r="C3" s="18"/>
      <c r="D3" s="20"/>
      <c r="E3" s="21"/>
      <c r="F3" s="21"/>
      <c r="G3" s="18"/>
      <c r="H3" s="18"/>
      <c r="I3" s="18"/>
      <c r="J3" s="18"/>
      <c r="K3" s="18"/>
      <c r="L3" s="41"/>
      <c r="M3" s="42"/>
      <c r="N3" s="43"/>
      <c r="O3" s="43"/>
      <c r="P3" s="41"/>
      <c r="Q3" s="41"/>
      <c r="R3" s="52" t="s">
        <v>150</v>
      </c>
      <c r="S3" s="53"/>
    </row>
    <row r="4" spans="1:19" ht="18.75" customHeight="1">
      <c r="A4" s="22" t="s">
        <v>3</v>
      </c>
      <c r="B4" s="22" t="s">
        <v>42</v>
      </c>
      <c r="C4" s="22" t="s">
        <v>151</v>
      </c>
      <c r="D4" s="22" t="s">
        <v>152</v>
      </c>
      <c r="E4" s="23" t="s">
        <v>153</v>
      </c>
      <c r="F4" s="23"/>
      <c r="G4" s="24" t="s">
        <v>154</v>
      </c>
      <c r="H4" s="24"/>
      <c r="I4" s="24"/>
      <c r="J4" s="24"/>
      <c r="K4" s="24"/>
      <c r="L4" s="25" t="s">
        <v>155</v>
      </c>
      <c r="M4" s="22" t="s">
        <v>156</v>
      </c>
      <c r="N4" s="44" t="s">
        <v>157</v>
      </c>
      <c r="O4" s="22" t="s">
        <v>158</v>
      </c>
      <c r="P4" s="22"/>
      <c r="Q4" s="22"/>
      <c r="R4" s="22"/>
      <c r="S4" s="25" t="s">
        <v>47</v>
      </c>
    </row>
    <row r="5" spans="1:19" ht="24" customHeight="1">
      <c r="A5" s="22"/>
      <c r="B5" s="22"/>
      <c r="C5" s="22" t="s">
        <v>159</v>
      </c>
      <c r="D5" s="22"/>
      <c r="E5" s="23" t="s">
        <v>160</v>
      </c>
      <c r="F5" s="23" t="s">
        <v>161</v>
      </c>
      <c r="G5" s="25" t="s">
        <v>10</v>
      </c>
      <c r="H5" s="25" t="s">
        <v>162</v>
      </c>
      <c r="I5" s="25" t="s">
        <v>163</v>
      </c>
      <c r="J5" s="25" t="s">
        <v>164</v>
      </c>
      <c r="K5" s="25" t="s">
        <v>165</v>
      </c>
      <c r="L5" s="25"/>
      <c r="M5" s="22"/>
      <c r="N5" s="45"/>
      <c r="O5" s="22" t="s">
        <v>166</v>
      </c>
      <c r="P5" s="22" t="s">
        <v>167</v>
      </c>
      <c r="Q5" s="22" t="s">
        <v>168</v>
      </c>
      <c r="R5" s="22" t="s">
        <v>169</v>
      </c>
      <c r="S5" s="25"/>
    </row>
    <row r="6" spans="1:19" ht="21.75" customHeight="1">
      <c r="A6" s="22" t="s">
        <v>170</v>
      </c>
      <c r="B6" s="22"/>
      <c r="C6" s="22"/>
      <c r="D6" s="22"/>
      <c r="E6" s="23"/>
      <c r="F6" s="23"/>
      <c r="G6" s="26">
        <v>17516.2547</v>
      </c>
      <c r="H6" s="26">
        <v>8805.9886</v>
      </c>
      <c r="I6" s="26">
        <v>1467.75</v>
      </c>
      <c r="J6" s="46">
        <v>2014</v>
      </c>
      <c r="K6" s="26">
        <v>5228.5161</v>
      </c>
      <c r="L6" s="47"/>
      <c r="M6" s="26"/>
      <c r="N6" s="48">
        <v>241058</v>
      </c>
      <c r="O6" s="49"/>
      <c r="P6" s="26"/>
      <c r="Q6" s="26"/>
      <c r="R6" s="26"/>
      <c r="S6" s="47"/>
    </row>
    <row r="7" spans="1:19" ht="21.75" customHeight="1">
      <c r="A7" s="27" t="s">
        <v>171</v>
      </c>
      <c r="B7" s="28"/>
      <c r="C7" s="28"/>
      <c r="D7" s="28"/>
      <c r="E7" s="29"/>
      <c r="F7" s="30"/>
      <c r="G7" s="31">
        <v>8445.83</v>
      </c>
      <c r="H7" s="32">
        <v>6544.64</v>
      </c>
      <c r="I7" s="32">
        <v>740.75</v>
      </c>
      <c r="J7" s="32">
        <v>210</v>
      </c>
      <c r="K7" s="32">
        <v>950.44</v>
      </c>
      <c r="L7" s="47"/>
      <c r="M7" s="26"/>
      <c r="N7" s="48">
        <v>55541</v>
      </c>
      <c r="O7" s="50"/>
      <c r="P7" s="50"/>
      <c r="Q7" s="50"/>
      <c r="R7" s="50"/>
      <c r="S7" s="54"/>
    </row>
    <row r="8" spans="1:19" ht="31.5">
      <c r="A8" s="33">
        <v>1</v>
      </c>
      <c r="B8" s="34" t="s">
        <v>172</v>
      </c>
      <c r="C8" s="35" t="s">
        <v>173</v>
      </c>
      <c r="D8" s="33"/>
      <c r="E8" s="36" t="s">
        <v>174</v>
      </c>
      <c r="F8" s="36" t="s">
        <v>175</v>
      </c>
      <c r="G8" s="37">
        <v>26.54</v>
      </c>
      <c r="H8" s="38">
        <v>26.54</v>
      </c>
      <c r="I8" s="38"/>
      <c r="J8" s="38"/>
      <c r="K8" s="38"/>
      <c r="L8" s="39" t="s">
        <v>50</v>
      </c>
      <c r="M8" s="36" t="s">
        <v>176</v>
      </c>
      <c r="N8" s="36">
        <v>189</v>
      </c>
      <c r="O8" s="51">
        <v>43565</v>
      </c>
      <c r="P8" s="51">
        <v>43570</v>
      </c>
      <c r="Q8" s="55">
        <v>43677</v>
      </c>
      <c r="R8" s="55">
        <v>43687</v>
      </c>
      <c r="S8" s="56"/>
    </row>
    <row r="9" spans="1:19" ht="31.5">
      <c r="A9" s="33">
        <v>2</v>
      </c>
      <c r="B9" s="34" t="s">
        <v>172</v>
      </c>
      <c r="C9" s="35" t="s">
        <v>177</v>
      </c>
      <c r="D9" s="33"/>
      <c r="E9" s="36" t="s">
        <v>174</v>
      </c>
      <c r="F9" s="36" t="s">
        <v>175</v>
      </c>
      <c r="G9" s="37">
        <v>37.6</v>
      </c>
      <c r="H9" s="38">
        <v>37.6</v>
      </c>
      <c r="I9" s="38"/>
      <c r="J9" s="38"/>
      <c r="K9" s="38"/>
      <c r="L9" s="39" t="s">
        <v>50</v>
      </c>
      <c r="M9" s="36" t="s">
        <v>176</v>
      </c>
      <c r="N9" s="36">
        <v>189</v>
      </c>
      <c r="O9" s="51">
        <v>43565</v>
      </c>
      <c r="P9" s="51">
        <v>43570</v>
      </c>
      <c r="Q9" s="55">
        <v>43677</v>
      </c>
      <c r="R9" s="55">
        <v>43687</v>
      </c>
      <c r="S9" s="56"/>
    </row>
    <row r="10" spans="1:19" ht="31.5">
      <c r="A10" s="33">
        <v>3</v>
      </c>
      <c r="B10" s="34" t="s">
        <v>172</v>
      </c>
      <c r="C10" s="35" t="s">
        <v>178</v>
      </c>
      <c r="D10" s="33"/>
      <c r="E10" s="36" t="s">
        <v>174</v>
      </c>
      <c r="F10" s="36" t="s">
        <v>175</v>
      </c>
      <c r="G10" s="37">
        <v>36.27</v>
      </c>
      <c r="H10" s="38">
        <v>36.27</v>
      </c>
      <c r="I10" s="38"/>
      <c r="J10" s="38"/>
      <c r="K10" s="38"/>
      <c r="L10" s="39" t="s">
        <v>50</v>
      </c>
      <c r="M10" s="36" t="s">
        <v>176</v>
      </c>
      <c r="N10" s="36">
        <v>189</v>
      </c>
      <c r="O10" s="51">
        <v>43565</v>
      </c>
      <c r="P10" s="51">
        <v>43570</v>
      </c>
      <c r="Q10" s="55">
        <v>43677</v>
      </c>
      <c r="R10" s="55">
        <v>43687</v>
      </c>
      <c r="S10" s="56"/>
    </row>
    <row r="11" spans="1:19" ht="31.5">
      <c r="A11" s="33">
        <v>4</v>
      </c>
      <c r="B11" s="34" t="s">
        <v>172</v>
      </c>
      <c r="C11" s="35" t="s">
        <v>179</v>
      </c>
      <c r="D11" s="33"/>
      <c r="E11" s="36" t="s">
        <v>174</v>
      </c>
      <c r="F11" s="36" t="s">
        <v>175</v>
      </c>
      <c r="G11" s="37">
        <v>21.23</v>
      </c>
      <c r="H11" s="38">
        <v>21.23</v>
      </c>
      <c r="I11" s="38"/>
      <c r="J11" s="38"/>
      <c r="K11" s="38"/>
      <c r="L11" s="39" t="s">
        <v>50</v>
      </c>
      <c r="M11" s="36" t="s">
        <v>176</v>
      </c>
      <c r="N11" s="36">
        <v>189</v>
      </c>
      <c r="O11" s="51">
        <v>43565</v>
      </c>
      <c r="P11" s="51">
        <v>43570</v>
      </c>
      <c r="Q11" s="55">
        <v>43677</v>
      </c>
      <c r="R11" s="55">
        <v>43687</v>
      </c>
      <c r="S11" s="56"/>
    </row>
    <row r="12" spans="1:19" ht="31.5">
      <c r="A12" s="33">
        <v>5</v>
      </c>
      <c r="B12" s="34" t="s">
        <v>172</v>
      </c>
      <c r="C12" s="35" t="s">
        <v>180</v>
      </c>
      <c r="D12" s="33"/>
      <c r="E12" s="36" t="s">
        <v>174</v>
      </c>
      <c r="F12" s="36" t="s">
        <v>175</v>
      </c>
      <c r="G12" s="37">
        <v>23.05</v>
      </c>
      <c r="H12" s="38">
        <v>23.05</v>
      </c>
      <c r="I12" s="38"/>
      <c r="J12" s="38"/>
      <c r="K12" s="38"/>
      <c r="L12" s="39" t="s">
        <v>50</v>
      </c>
      <c r="M12" s="36" t="s">
        <v>176</v>
      </c>
      <c r="N12" s="36">
        <v>189</v>
      </c>
      <c r="O12" s="51">
        <v>43565</v>
      </c>
      <c r="P12" s="51">
        <v>43570</v>
      </c>
      <c r="Q12" s="55">
        <v>43677</v>
      </c>
      <c r="R12" s="55">
        <v>43687</v>
      </c>
      <c r="S12" s="56"/>
    </row>
    <row r="13" spans="1:19" ht="31.5">
      <c r="A13" s="33">
        <v>6</v>
      </c>
      <c r="B13" s="34" t="s">
        <v>181</v>
      </c>
      <c r="C13" s="35" t="s">
        <v>182</v>
      </c>
      <c r="D13" s="33"/>
      <c r="E13" s="36" t="s">
        <v>183</v>
      </c>
      <c r="F13" s="36" t="s">
        <v>184</v>
      </c>
      <c r="G13" s="37">
        <v>161.19</v>
      </c>
      <c r="H13" s="38">
        <v>161.19</v>
      </c>
      <c r="I13" s="38"/>
      <c r="J13" s="38"/>
      <c r="K13" s="38"/>
      <c r="L13" s="39" t="s">
        <v>50</v>
      </c>
      <c r="M13" s="36" t="s">
        <v>185</v>
      </c>
      <c r="N13" s="36">
        <v>434</v>
      </c>
      <c r="O13" s="51">
        <v>43565</v>
      </c>
      <c r="P13" s="51">
        <v>43570</v>
      </c>
      <c r="Q13" s="55">
        <v>43677</v>
      </c>
      <c r="R13" s="55">
        <v>43687</v>
      </c>
      <c r="S13" s="56"/>
    </row>
    <row r="14" spans="1:19" ht="31.5">
      <c r="A14" s="33">
        <v>7</v>
      </c>
      <c r="B14" s="34" t="s">
        <v>186</v>
      </c>
      <c r="C14" s="35" t="s">
        <v>187</v>
      </c>
      <c r="D14" s="33"/>
      <c r="E14" s="36" t="s">
        <v>188</v>
      </c>
      <c r="F14" s="36" t="s">
        <v>189</v>
      </c>
      <c r="G14" s="37">
        <v>85.51</v>
      </c>
      <c r="H14" s="38">
        <v>85.51</v>
      </c>
      <c r="I14" s="38"/>
      <c r="J14" s="38"/>
      <c r="K14" s="38"/>
      <c r="L14" s="39" t="s">
        <v>50</v>
      </c>
      <c r="M14" s="36" t="s">
        <v>190</v>
      </c>
      <c r="N14" s="36">
        <v>351</v>
      </c>
      <c r="O14" s="51">
        <v>43565</v>
      </c>
      <c r="P14" s="51">
        <v>43570</v>
      </c>
      <c r="Q14" s="55">
        <v>43677</v>
      </c>
      <c r="R14" s="55">
        <v>43687</v>
      </c>
      <c r="S14" s="56"/>
    </row>
    <row r="15" spans="1:19" ht="31.5">
      <c r="A15" s="33">
        <v>8</v>
      </c>
      <c r="B15" s="34" t="s">
        <v>191</v>
      </c>
      <c r="C15" s="35" t="s">
        <v>192</v>
      </c>
      <c r="D15" s="33"/>
      <c r="E15" s="36" t="s">
        <v>193</v>
      </c>
      <c r="F15" s="36" t="s">
        <v>194</v>
      </c>
      <c r="G15" s="37">
        <v>97.36</v>
      </c>
      <c r="H15" s="38">
        <v>97.36</v>
      </c>
      <c r="I15" s="38"/>
      <c r="J15" s="38"/>
      <c r="K15" s="38"/>
      <c r="L15" s="39" t="s">
        <v>50</v>
      </c>
      <c r="M15" s="36" t="s">
        <v>195</v>
      </c>
      <c r="N15" s="36">
        <v>178</v>
      </c>
      <c r="O15" s="51">
        <v>43565</v>
      </c>
      <c r="P15" s="51">
        <v>43570</v>
      </c>
      <c r="Q15" s="55">
        <v>43677</v>
      </c>
      <c r="R15" s="55">
        <v>43687</v>
      </c>
      <c r="S15" s="56"/>
    </row>
    <row r="16" spans="1:19" ht="42">
      <c r="A16" s="33">
        <v>9</v>
      </c>
      <c r="B16" s="34" t="s">
        <v>196</v>
      </c>
      <c r="C16" s="35" t="s">
        <v>197</v>
      </c>
      <c r="D16" s="33"/>
      <c r="E16" s="36" t="s">
        <v>198</v>
      </c>
      <c r="F16" s="36" t="s">
        <v>199</v>
      </c>
      <c r="G16" s="37">
        <v>75.68</v>
      </c>
      <c r="H16" s="38">
        <v>75.68</v>
      </c>
      <c r="I16" s="38"/>
      <c r="J16" s="38"/>
      <c r="K16" s="38"/>
      <c r="L16" s="39" t="s">
        <v>50</v>
      </c>
      <c r="M16" s="36" t="s">
        <v>200</v>
      </c>
      <c r="N16" s="36">
        <v>171</v>
      </c>
      <c r="O16" s="51">
        <v>43565</v>
      </c>
      <c r="P16" s="51">
        <v>43570</v>
      </c>
      <c r="Q16" s="55">
        <v>43677</v>
      </c>
      <c r="R16" s="55">
        <v>43687</v>
      </c>
      <c r="S16" s="56"/>
    </row>
    <row r="17" spans="1:19" ht="42">
      <c r="A17" s="33">
        <v>10</v>
      </c>
      <c r="B17" s="34" t="s">
        <v>201</v>
      </c>
      <c r="C17" s="35" t="s">
        <v>202</v>
      </c>
      <c r="D17" s="33"/>
      <c r="E17" s="36" t="s">
        <v>198</v>
      </c>
      <c r="F17" s="36" t="s">
        <v>203</v>
      </c>
      <c r="G17" s="37">
        <v>55.04</v>
      </c>
      <c r="H17" s="38">
        <v>55.04</v>
      </c>
      <c r="I17" s="38"/>
      <c r="J17" s="38"/>
      <c r="K17" s="38"/>
      <c r="L17" s="39" t="s">
        <v>50</v>
      </c>
      <c r="M17" s="36" t="s">
        <v>204</v>
      </c>
      <c r="N17" s="36">
        <v>98</v>
      </c>
      <c r="O17" s="51">
        <v>43565</v>
      </c>
      <c r="P17" s="51">
        <v>43570</v>
      </c>
      <c r="Q17" s="55">
        <v>43677</v>
      </c>
      <c r="R17" s="55">
        <v>43687</v>
      </c>
      <c r="S17" s="56"/>
    </row>
    <row r="18" spans="1:19" ht="42">
      <c r="A18" s="33">
        <v>11</v>
      </c>
      <c r="B18" s="34" t="s">
        <v>205</v>
      </c>
      <c r="C18" s="35" t="s">
        <v>206</v>
      </c>
      <c r="D18" s="33"/>
      <c r="E18" s="36" t="s">
        <v>198</v>
      </c>
      <c r="F18" s="36" t="s">
        <v>207</v>
      </c>
      <c r="G18" s="37">
        <v>99.76</v>
      </c>
      <c r="H18" s="38">
        <v>99.76</v>
      </c>
      <c r="I18" s="38"/>
      <c r="J18" s="38"/>
      <c r="K18" s="38"/>
      <c r="L18" s="39" t="s">
        <v>50</v>
      </c>
      <c r="M18" s="36" t="s">
        <v>208</v>
      </c>
      <c r="N18" s="36">
        <v>291</v>
      </c>
      <c r="O18" s="51">
        <v>43565</v>
      </c>
      <c r="P18" s="51">
        <v>43570</v>
      </c>
      <c r="Q18" s="55">
        <v>43677</v>
      </c>
      <c r="R18" s="55">
        <v>43687</v>
      </c>
      <c r="S18" s="56"/>
    </row>
    <row r="19" spans="1:19" ht="42">
      <c r="A19" s="33">
        <v>12</v>
      </c>
      <c r="B19" s="34" t="s">
        <v>209</v>
      </c>
      <c r="C19" s="35" t="s">
        <v>210</v>
      </c>
      <c r="D19" s="33"/>
      <c r="E19" s="36" t="s">
        <v>211</v>
      </c>
      <c r="F19" s="36" t="s">
        <v>212</v>
      </c>
      <c r="G19" s="37">
        <v>96.32</v>
      </c>
      <c r="H19" s="38">
        <v>96.32</v>
      </c>
      <c r="I19" s="38"/>
      <c r="J19" s="38"/>
      <c r="K19" s="38"/>
      <c r="L19" s="39" t="s">
        <v>50</v>
      </c>
      <c r="M19" s="36" t="s">
        <v>213</v>
      </c>
      <c r="N19" s="36">
        <v>109</v>
      </c>
      <c r="O19" s="51">
        <v>43565</v>
      </c>
      <c r="P19" s="51">
        <v>43570</v>
      </c>
      <c r="Q19" s="55">
        <v>43677</v>
      </c>
      <c r="R19" s="55">
        <v>43687</v>
      </c>
      <c r="S19" s="56"/>
    </row>
    <row r="20" spans="1:19" ht="42">
      <c r="A20" s="33">
        <v>13</v>
      </c>
      <c r="B20" s="34" t="s">
        <v>209</v>
      </c>
      <c r="C20" s="35" t="s">
        <v>214</v>
      </c>
      <c r="D20" s="33"/>
      <c r="E20" s="36" t="s">
        <v>211</v>
      </c>
      <c r="F20" s="36" t="s">
        <v>212</v>
      </c>
      <c r="G20" s="37">
        <v>23.39</v>
      </c>
      <c r="H20" s="38">
        <v>23.39</v>
      </c>
      <c r="I20" s="38"/>
      <c r="J20" s="38"/>
      <c r="K20" s="38"/>
      <c r="L20" s="39" t="s">
        <v>50</v>
      </c>
      <c r="M20" s="36" t="s">
        <v>213</v>
      </c>
      <c r="N20" s="36">
        <v>109</v>
      </c>
      <c r="O20" s="51">
        <v>43565</v>
      </c>
      <c r="P20" s="51">
        <v>43570</v>
      </c>
      <c r="Q20" s="55">
        <v>43677</v>
      </c>
      <c r="R20" s="55">
        <v>43687</v>
      </c>
      <c r="S20" s="56"/>
    </row>
    <row r="21" spans="1:19" ht="31.5">
      <c r="A21" s="33">
        <v>14</v>
      </c>
      <c r="B21" s="34" t="s">
        <v>215</v>
      </c>
      <c r="C21" s="35" t="s">
        <v>216</v>
      </c>
      <c r="D21" s="33"/>
      <c r="E21" s="36" t="s">
        <v>211</v>
      </c>
      <c r="F21" s="36" t="s">
        <v>217</v>
      </c>
      <c r="G21" s="37">
        <v>48.16</v>
      </c>
      <c r="H21" s="38">
        <v>48.16</v>
      </c>
      <c r="I21" s="38"/>
      <c r="J21" s="38"/>
      <c r="K21" s="38"/>
      <c r="L21" s="39" t="s">
        <v>50</v>
      </c>
      <c r="M21" s="36" t="s">
        <v>218</v>
      </c>
      <c r="N21" s="36">
        <v>349</v>
      </c>
      <c r="O21" s="51">
        <v>43565</v>
      </c>
      <c r="P21" s="51">
        <v>43570</v>
      </c>
      <c r="Q21" s="55">
        <v>43677</v>
      </c>
      <c r="R21" s="55">
        <v>43687</v>
      </c>
      <c r="S21" s="56"/>
    </row>
    <row r="22" spans="1:19" ht="42">
      <c r="A22" s="33">
        <v>15</v>
      </c>
      <c r="B22" s="35" t="s">
        <v>219</v>
      </c>
      <c r="C22" s="35" t="s">
        <v>220</v>
      </c>
      <c r="D22" s="33"/>
      <c r="E22" s="39" t="s">
        <v>211</v>
      </c>
      <c r="F22" s="36" t="s">
        <v>221</v>
      </c>
      <c r="G22" s="37">
        <v>123.84</v>
      </c>
      <c r="H22" s="38">
        <v>123.84</v>
      </c>
      <c r="I22" s="38"/>
      <c r="J22" s="38"/>
      <c r="K22" s="38"/>
      <c r="L22" s="39" t="s">
        <v>50</v>
      </c>
      <c r="M22" s="36" t="s">
        <v>222</v>
      </c>
      <c r="N22" s="36">
        <v>170</v>
      </c>
      <c r="O22" s="51">
        <v>43565</v>
      </c>
      <c r="P22" s="51">
        <v>43570</v>
      </c>
      <c r="Q22" s="55">
        <v>43677</v>
      </c>
      <c r="R22" s="55">
        <v>43687</v>
      </c>
      <c r="S22" s="56"/>
    </row>
    <row r="23" spans="1:19" ht="31.5">
      <c r="A23" s="33">
        <v>16</v>
      </c>
      <c r="B23" s="35" t="s">
        <v>215</v>
      </c>
      <c r="C23" s="35" t="s">
        <v>223</v>
      </c>
      <c r="D23" s="33"/>
      <c r="E23" s="36" t="s">
        <v>211</v>
      </c>
      <c r="F23" s="36" t="s">
        <v>217</v>
      </c>
      <c r="G23" s="37">
        <v>126.06</v>
      </c>
      <c r="H23" s="38">
        <v>126.06</v>
      </c>
      <c r="I23" s="38"/>
      <c r="J23" s="38"/>
      <c r="K23" s="38"/>
      <c r="L23" s="39" t="s">
        <v>50</v>
      </c>
      <c r="M23" s="36" t="s">
        <v>218</v>
      </c>
      <c r="N23" s="36">
        <v>349</v>
      </c>
      <c r="O23" s="51">
        <v>43565</v>
      </c>
      <c r="P23" s="51">
        <v>43570</v>
      </c>
      <c r="Q23" s="55">
        <v>43677</v>
      </c>
      <c r="R23" s="55">
        <v>43687</v>
      </c>
      <c r="S23" s="56"/>
    </row>
    <row r="24" spans="1:19" ht="42">
      <c r="A24" s="33">
        <v>17</v>
      </c>
      <c r="B24" s="34" t="s">
        <v>224</v>
      </c>
      <c r="C24" s="35" t="s">
        <v>225</v>
      </c>
      <c r="D24" s="33"/>
      <c r="E24" s="36" t="s">
        <v>211</v>
      </c>
      <c r="F24" s="36" t="s">
        <v>226</v>
      </c>
      <c r="G24" s="37">
        <v>92</v>
      </c>
      <c r="H24" s="38">
        <v>92</v>
      </c>
      <c r="I24" s="38"/>
      <c r="J24" s="38"/>
      <c r="K24" s="38"/>
      <c r="L24" s="39" t="s">
        <v>50</v>
      </c>
      <c r="M24" s="36" t="s">
        <v>227</v>
      </c>
      <c r="N24" s="36">
        <v>181</v>
      </c>
      <c r="O24" s="51">
        <v>43565</v>
      </c>
      <c r="P24" s="51">
        <v>43570</v>
      </c>
      <c r="Q24" s="55">
        <v>43677</v>
      </c>
      <c r="R24" s="55">
        <v>43687</v>
      </c>
      <c r="S24" s="56"/>
    </row>
    <row r="25" spans="1:19" ht="42">
      <c r="A25" s="33">
        <v>18</v>
      </c>
      <c r="B25" s="34" t="s">
        <v>224</v>
      </c>
      <c r="C25" s="35" t="s">
        <v>228</v>
      </c>
      <c r="D25" s="33"/>
      <c r="E25" s="36" t="s">
        <v>211</v>
      </c>
      <c r="F25" s="36" t="s">
        <v>226</v>
      </c>
      <c r="G25" s="37">
        <v>45.56</v>
      </c>
      <c r="H25" s="38">
        <v>45.56</v>
      </c>
      <c r="I25" s="38"/>
      <c r="J25" s="38"/>
      <c r="K25" s="38"/>
      <c r="L25" s="39" t="s">
        <v>50</v>
      </c>
      <c r="M25" s="36" t="s">
        <v>227</v>
      </c>
      <c r="N25" s="36">
        <v>181</v>
      </c>
      <c r="O25" s="51">
        <v>43565</v>
      </c>
      <c r="P25" s="51">
        <v>43570</v>
      </c>
      <c r="Q25" s="55">
        <v>43677</v>
      </c>
      <c r="R25" s="55">
        <v>43687</v>
      </c>
      <c r="S25" s="56"/>
    </row>
    <row r="26" spans="1:19" ht="31.5">
      <c r="A26" s="33">
        <v>19</v>
      </c>
      <c r="B26" s="34" t="s">
        <v>229</v>
      </c>
      <c r="C26" s="35" t="s">
        <v>230</v>
      </c>
      <c r="D26" s="33"/>
      <c r="E26" s="36" t="s">
        <v>231</v>
      </c>
      <c r="F26" s="36" t="s">
        <v>232</v>
      </c>
      <c r="G26" s="37">
        <v>38.19</v>
      </c>
      <c r="H26" s="38">
        <v>38.19</v>
      </c>
      <c r="I26" s="38"/>
      <c r="J26" s="38"/>
      <c r="K26" s="38"/>
      <c r="L26" s="39" t="s">
        <v>50</v>
      </c>
      <c r="M26" s="36" t="s">
        <v>233</v>
      </c>
      <c r="N26" s="36">
        <v>132</v>
      </c>
      <c r="O26" s="51">
        <v>43565</v>
      </c>
      <c r="P26" s="51">
        <v>43570</v>
      </c>
      <c r="Q26" s="55">
        <v>43677</v>
      </c>
      <c r="R26" s="55">
        <v>43687</v>
      </c>
      <c r="S26" s="56"/>
    </row>
    <row r="27" spans="1:19" ht="31.5">
      <c r="A27" s="33">
        <v>20</v>
      </c>
      <c r="B27" s="34" t="s">
        <v>229</v>
      </c>
      <c r="C27" s="35" t="s">
        <v>234</v>
      </c>
      <c r="D27" s="33"/>
      <c r="E27" s="36" t="s">
        <v>231</v>
      </c>
      <c r="F27" s="36" t="s">
        <v>232</v>
      </c>
      <c r="G27" s="37">
        <v>51.6</v>
      </c>
      <c r="H27" s="38">
        <v>51.6</v>
      </c>
      <c r="I27" s="38"/>
      <c r="J27" s="38"/>
      <c r="K27" s="38"/>
      <c r="L27" s="39" t="s">
        <v>50</v>
      </c>
      <c r="M27" s="36" t="s">
        <v>233</v>
      </c>
      <c r="N27" s="36">
        <v>132</v>
      </c>
      <c r="O27" s="51">
        <v>43565</v>
      </c>
      <c r="P27" s="51">
        <v>43570</v>
      </c>
      <c r="Q27" s="55">
        <v>43677</v>
      </c>
      <c r="R27" s="55">
        <v>43687</v>
      </c>
      <c r="S27" s="56"/>
    </row>
    <row r="28" spans="1:19" ht="31.5">
      <c r="A28" s="33">
        <v>21</v>
      </c>
      <c r="B28" s="34" t="s">
        <v>235</v>
      </c>
      <c r="C28" s="35" t="s">
        <v>236</v>
      </c>
      <c r="D28" s="33"/>
      <c r="E28" s="36" t="s">
        <v>174</v>
      </c>
      <c r="F28" s="36" t="s">
        <v>237</v>
      </c>
      <c r="G28" s="37">
        <v>27.52</v>
      </c>
      <c r="H28" s="38">
        <v>27.52</v>
      </c>
      <c r="I28" s="38"/>
      <c r="J28" s="38"/>
      <c r="K28" s="38"/>
      <c r="L28" s="39" t="s">
        <v>50</v>
      </c>
      <c r="M28" s="36" t="s">
        <v>238</v>
      </c>
      <c r="N28" s="36">
        <v>161</v>
      </c>
      <c r="O28" s="51">
        <v>43565</v>
      </c>
      <c r="P28" s="51">
        <v>43570</v>
      </c>
      <c r="Q28" s="55">
        <v>43677</v>
      </c>
      <c r="R28" s="55">
        <v>43687</v>
      </c>
      <c r="S28" s="56"/>
    </row>
    <row r="29" spans="1:19" ht="31.5">
      <c r="A29" s="33">
        <v>22</v>
      </c>
      <c r="B29" s="34" t="s">
        <v>239</v>
      </c>
      <c r="C29" s="35" t="s">
        <v>240</v>
      </c>
      <c r="D29" s="33"/>
      <c r="E29" s="36" t="s">
        <v>231</v>
      </c>
      <c r="F29" s="36" t="s">
        <v>241</v>
      </c>
      <c r="G29" s="37">
        <v>44.38</v>
      </c>
      <c r="H29" s="38">
        <v>44.38</v>
      </c>
      <c r="I29" s="38"/>
      <c r="J29" s="38"/>
      <c r="K29" s="38"/>
      <c r="L29" s="39" t="s">
        <v>50</v>
      </c>
      <c r="M29" s="36" t="s">
        <v>242</v>
      </c>
      <c r="N29" s="36">
        <v>235</v>
      </c>
      <c r="O29" s="51">
        <v>43565</v>
      </c>
      <c r="P29" s="51">
        <v>43570</v>
      </c>
      <c r="Q29" s="55">
        <v>43677</v>
      </c>
      <c r="R29" s="55">
        <v>43687</v>
      </c>
      <c r="S29" s="56"/>
    </row>
    <row r="30" spans="1:19" ht="31.5">
      <c r="A30" s="33">
        <v>23</v>
      </c>
      <c r="B30" s="34" t="s">
        <v>243</v>
      </c>
      <c r="C30" s="35" t="s">
        <v>244</v>
      </c>
      <c r="D30" s="33"/>
      <c r="E30" s="36" t="s">
        <v>183</v>
      </c>
      <c r="F30" s="36" t="s">
        <v>245</v>
      </c>
      <c r="G30" s="37">
        <v>44.23</v>
      </c>
      <c r="H30" s="38">
        <v>44.23</v>
      </c>
      <c r="I30" s="38"/>
      <c r="J30" s="38"/>
      <c r="K30" s="38"/>
      <c r="L30" s="39" t="s">
        <v>50</v>
      </c>
      <c r="M30" s="36" t="s">
        <v>246</v>
      </c>
      <c r="N30" s="36">
        <v>323</v>
      </c>
      <c r="O30" s="51">
        <v>43565</v>
      </c>
      <c r="P30" s="51">
        <v>43570</v>
      </c>
      <c r="Q30" s="55">
        <v>43677</v>
      </c>
      <c r="R30" s="55">
        <v>43687</v>
      </c>
      <c r="S30" s="56"/>
    </row>
    <row r="31" spans="1:19" ht="31.5">
      <c r="A31" s="33">
        <v>24</v>
      </c>
      <c r="B31" s="34" t="s">
        <v>243</v>
      </c>
      <c r="C31" s="35" t="s">
        <v>173</v>
      </c>
      <c r="D31" s="33"/>
      <c r="E31" s="36" t="s">
        <v>183</v>
      </c>
      <c r="F31" s="36" t="s">
        <v>245</v>
      </c>
      <c r="G31" s="37">
        <v>26.54</v>
      </c>
      <c r="H31" s="38">
        <v>26.54</v>
      </c>
      <c r="I31" s="38"/>
      <c r="J31" s="38"/>
      <c r="K31" s="38"/>
      <c r="L31" s="39" t="s">
        <v>50</v>
      </c>
      <c r="M31" s="36" t="s">
        <v>246</v>
      </c>
      <c r="N31" s="36">
        <v>323</v>
      </c>
      <c r="O31" s="51">
        <v>43565</v>
      </c>
      <c r="P31" s="51">
        <v>43570</v>
      </c>
      <c r="Q31" s="55">
        <v>43677</v>
      </c>
      <c r="R31" s="55">
        <v>43687</v>
      </c>
      <c r="S31" s="56"/>
    </row>
    <row r="32" spans="1:19" ht="31.5">
      <c r="A32" s="33">
        <v>25</v>
      </c>
      <c r="B32" s="34" t="s">
        <v>181</v>
      </c>
      <c r="C32" s="35" t="s">
        <v>247</v>
      </c>
      <c r="D32" s="33"/>
      <c r="E32" s="36" t="s">
        <v>183</v>
      </c>
      <c r="F32" s="36" t="s">
        <v>184</v>
      </c>
      <c r="G32" s="37">
        <v>66.35</v>
      </c>
      <c r="H32" s="38">
        <v>66.35</v>
      </c>
      <c r="I32" s="38"/>
      <c r="J32" s="38"/>
      <c r="K32" s="38"/>
      <c r="L32" s="39" t="s">
        <v>50</v>
      </c>
      <c r="M32" s="36" t="s">
        <v>185</v>
      </c>
      <c r="N32" s="36">
        <v>434</v>
      </c>
      <c r="O32" s="51">
        <v>43565</v>
      </c>
      <c r="P32" s="51">
        <v>43570</v>
      </c>
      <c r="Q32" s="55">
        <v>43677</v>
      </c>
      <c r="R32" s="55">
        <v>43687</v>
      </c>
      <c r="S32" s="56"/>
    </row>
    <row r="33" spans="1:19" ht="31.5">
      <c r="A33" s="33">
        <v>26</v>
      </c>
      <c r="B33" s="34" t="s">
        <v>248</v>
      </c>
      <c r="C33" s="35" t="s">
        <v>249</v>
      </c>
      <c r="D33" s="33"/>
      <c r="E33" s="36" t="s">
        <v>183</v>
      </c>
      <c r="F33" s="36" t="s">
        <v>250</v>
      </c>
      <c r="G33" s="37">
        <v>46.44</v>
      </c>
      <c r="H33" s="38">
        <v>46.44</v>
      </c>
      <c r="I33" s="38"/>
      <c r="J33" s="38"/>
      <c r="K33" s="38"/>
      <c r="L33" s="39" t="s">
        <v>50</v>
      </c>
      <c r="M33" s="36" t="s">
        <v>251</v>
      </c>
      <c r="N33" s="36">
        <v>87</v>
      </c>
      <c r="O33" s="51">
        <v>43565</v>
      </c>
      <c r="P33" s="51">
        <v>43570</v>
      </c>
      <c r="Q33" s="55">
        <v>43677</v>
      </c>
      <c r="R33" s="55">
        <v>43687</v>
      </c>
      <c r="S33" s="56"/>
    </row>
    <row r="34" spans="1:19" ht="31.5">
      <c r="A34" s="33">
        <v>27</v>
      </c>
      <c r="B34" s="34" t="s">
        <v>252</v>
      </c>
      <c r="C34" s="35" t="s">
        <v>253</v>
      </c>
      <c r="D34" s="33"/>
      <c r="E34" s="36" t="s">
        <v>254</v>
      </c>
      <c r="F34" s="36" t="s">
        <v>255</v>
      </c>
      <c r="G34" s="37">
        <v>58.97</v>
      </c>
      <c r="H34" s="38">
        <v>58.97</v>
      </c>
      <c r="I34" s="38"/>
      <c r="J34" s="38"/>
      <c r="K34" s="38"/>
      <c r="L34" s="39" t="s">
        <v>50</v>
      </c>
      <c r="M34" s="36" t="s">
        <v>256</v>
      </c>
      <c r="N34" s="36">
        <v>78</v>
      </c>
      <c r="O34" s="51">
        <v>43565</v>
      </c>
      <c r="P34" s="51">
        <v>43570</v>
      </c>
      <c r="Q34" s="55">
        <v>43677</v>
      </c>
      <c r="R34" s="55">
        <v>43687</v>
      </c>
      <c r="S34" s="56"/>
    </row>
    <row r="35" spans="1:19" ht="31.5">
      <c r="A35" s="33">
        <v>28</v>
      </c>
      <c r="B35" s="34" t="s">
        <v>252</v>
      </c>
      <c r="C35" s="35" t="s">
        <v>257</v>
      </c>
      <c r="D35" s="33"/>
      <c r="E35" s="36" t="s">
        <v>254</v>
      </c>
      <c r="F35" s="36" t="s">
        <v>255</v>
      </c>
      <c r="G35" s="37">
        <v>31.45</v>
      </c>
      <c r="H35" s="38">
        <v>31.45</v>
      </c>
      <c r="I35" s="38"/>
      <c r="J35" s="38"/>
      <c r="K35" s="38"/>
      <c r="L35" s="39" t="s">
        <v>50</v>
      </c>
      <c r="M35" s="36" t="s">
        <v>256</v>
      </c>
      <c r="N35" s="36">
        <v>78</v>
      </c>
      <c r="O35" s="51">
        <v>43565</v>
      </c>
      <c r="P35" s="51">
        <v>43570</v>
      </c>
      <c r="Q35" s="55">
        <v>43677</v>
      </c>
      <c r="R35" s="55">
        <v>43687</v>
      </c>
      <c r="S35" s="56"/>
    </row>
    <row r="36" spans="1:19" ht="31.5">
      <c r="A36" s="33">
        <v>29</v>
      </c>
      <c r="B36" s="34" t="s">
        <v>258</v>
      </c>
      <c r="C36" s="35" t="s">
        <v>236</v>
      </c>
      <c r="D36" s="33"/>
      <c r="E36" s="36" t="s">
        <v>259</v>
      </c>
      <c r="F36" s="36" t="s">
        <v>260</v>
      </c>
      <c r="G36" s="37">
        <v>27.52</v>
      </c>
      <c r="H36" s="38">
        <v>27.52</v>
      </c>
      <c r="I36" s="38"/>
      <c r="J36" s="38"/>
      <c r="K36" s="38"/>
      <c r="L36" s="39" t="s">
        <v>50</v>
      </c>
      <c r="M36" s="36" t="s">
        <v>261</v>
      </c>
      <c r="N36" s="36">
        <v>549</v>
      </c>
      <c r="O36" s="51">
        <v>43565</v>
      </c>
      <c r="P36" s="51">
        <v>43570</v>
      </c>
      <c r="Q36" s="55">
        <v>43677</v>
      </c>
      <c r="R36" s="55">
        <v>43687</v>
      </c>
      <c r="S36" s="56"/>
    </row>
    <row r="37" spans="1:19" ht="31.5">
      <c r="A37" s="33">
        <v>30</v>
      </c>
      <c r="B37" s="34" t="s">
        <v>262</v>
      </c>
      <c r="C37" s="35" t="s">
        <v>263</v>
      </c>
      <c r="D37" s="33"/>
      <c r="E37" s="36" t="s">
        <v>259</v>
      </c>
      <c r="F37" s="36" t="s">
        <v>264</v>
      </c>
      <c r="G37" s="37">
        <v>126.94</v>
      </c>
      <c r="H37" s="38">
        <v>126.94</v>
      </c>
      <c r="I37" s="38"/>
      <c r="J37" s="38"/>
      <c r="K37" s="38"/>
      <c r="L37" s="39" t="s">
        <v>50</v>
      </c>
      <c r="M37" s="36" t="s">
        <v>265</v>
      </c>
      <c r="N37" s="36">
        <v>197</v>
      </c>
      <c r="O37" s="51">
        <v>43565</v>
      </c>
      <c r="P37" s="51">
        <v>43570</v>
      </c>
      <c r="Q37" s="55">
        <v>43677</v>
      </c>
      <c r="R37" s="55">
        <v>43687</v>
      </c>
      <c r="S37" s="56"/>
    </row>
    <row r="38" spans="1:19" ht="31.5">
      <c r="A38" s="33">
        <v>31</v>
      </c>
      <c r="B38" s="34" t="s">
        <v>262</v>
      </c>
      <c r="C38" s="35" t="s">
        <v>266</v>
      </c>
      <c r="D38" s="33"/>
      <c r="E38" s="36" t="s">
        <v>259</v>
      </c>
      <c r="F38" s="36" t="s">
        <v>264</v>
      </c>
      <c r="G38" s="37">
        <v>22.02</v>
      </c>
      <c r="H38" s="38">
        <v>22.02</v>
      </c>
      <c r="I38" s="38"/>
      <c r="J38" s="38"/>
      <c r="K38" s="38"/>
      <c r="L38" s="39" t="s">
        <v>50</v>
      </c>
      <c r="M38" s="36" t="s">
        <v>265</v>
      </c>
      <c r="N38" s="36">
        <v>197</v>
      </c>
      <c r="O38" s="51">
        <v>43565</v>
      </c>
      <c r="P38" s="51">
        <v>43570</v>
      </c>
      <c r="Q38" s="55">
        <v>43677</v>
      </c>
      <c r="R38" s="55">
        <v>43687</v>
      </c>
      <c r="S38" s="56"/>
    </row>
    <row r="39" spans="1:19" ht="42">
      <c r="A39" s="33">
        <v>32</v>
      </c>
      <c r="B39" s="34" t="s">
        <v>267</v>
      </c>
      <c r="C39" s="35" t="s">
        <v>202</v>
      </c>
      <c r="D39" s="33"/>
      <c r="E39" s="36" t="s">
        <v>268</v>
      </c>
      <c r="F39" s="36" t="s">
        <v>269</v>
      </c>
      <c r="G39" s="37">
        <v>55.04</v>
      </c>
      <c r="H39" s="38">
        <v>55.04</v>
      </c>
      <c r="I39" s="38"/>
      <c r="J39" s="38"/>
      <c r="K39" s="38"/>
      <c r="L39" s="39" t="s">
        <v>50</v>
      </c>
      <c r="M39" s="36" t="s">
        <v>270</v>
      </c>
      <c r="N39" s="36">
        <v>236</v>
      </c>
      <c r="O39" s="51">
        <v>43565</v>
      </c>
      <c r="P39" s="51">
        <v>43570</v>
      </c>
      <c r="Q39" s="55">
        <v>43677</v>
      </c>
      <c r="R39" s="55">
        <v>43687</v>
      </c>
      <c r="S39" s="56"/>
    </row>
    <row r="40" spans="1:19" ht="42">
      <c r="A40" s="33">
        <v>33</v>
      </c>
      <c r="B40" s="34" t="s">
        <v>267</v>
      </c>
      <c r="C40" s="35" t="s">
        <v>271</v>
      </c>
      <c r="D40" s="33"/>
      <c r="E40" s="36" t="s">
        <v>268</v>
      </c>
      <c r="F40" s="36" t="s">
        <v>269</v>
      </c>
      <c r="G40" s="37">
        <v>39.91</v>
      </c>
      <c r="H40" s="38">
        <v>39.91</v>
      </c>
      <c r="I40" s="38"/>
      <c r="J40" s="38"/>
      <c r="K40" s="38"/>
      <c r="L40" s="39" t="s">
        <v>50</v>
      </c>
      <c r="M40" s="36" t="s">
        <v>270</v>
      </c>
      <c r="N40" s="36">
        <v>236</v>
      </c>
      <c r="O40" s="51">
        <v>43565</v>
      </c>
      <c r="P40" s="51">
        <v>43570</v>
      </c>
      <c r="Q40" s="55">
        <v>43677</v>
      </c>
      <c r="R40" s="55">
        <v>43687</v>
      </c>
      <c r="S40" s="56"/>
    </row>
    <row r="41" spans="1:19" ht="42">
      <c r="A41" s="33">
        <v>34</v>
      </c>
      <c r="B41" s="34" t="s">
        <v>267</v>
      </c>
      <c r="C41" s="35" t="s">
        <v>272</v>
      </c>
      <c r="D41" s="33"/>
      <c r="E41" s="36" t="s">
        <v>268</v>
      </c>
      <c r="F41" s="36" t="s">
        <v>269</v>
      </c>
      <c r="G41" s="37">
        <v>26.83</v>
      </c>
      <c r="H41" s="38">
        <v>26.83</v>
      </c>
      <c r="I41" s="38"/>
      <c r="J41" s="38"/>
      <c r="K41" s="38"/>
      <c r="L41" s="39" t="s">
        <v>50</v>
      </c>
      <c r="M41" s="36" t="s">
        <v>270</v>
      </c>
      <c r="N41" s="36">
        <v>236</v>
      </c>
      <c r="O41" s="51">
        <v>43565</v>
      </c>
      <c r="P41" s="51">
        <v>43570</v>
      </c>
      <c r="Q41" s="55">
        <v>43677</v>
      </c>
      <c r="R41" s="55">
        <v>43687</v>
      </c>
      <c r="S41" s="56"/>
    </row>
    <row r="42" spans="1:19" ht="42">
      <c r="A42" s="33">
        <v>35</v>
      </c>
      <c r="B42" s="34" t="s">
        <v>273</v>
      </c>
      <c r="C42" s="35" t="s">
        <v>274</v>
      </c>
      <c r="D42" s="33"/>
      <c r="E42" s="39" t="s">
        <v>275</v>
      </c>
      <c r="F42" s="36" t="s">
        <v>276</v>
      </c>
      <c r="G42" s="37">
        <v>24.18</v>
      </c>
      <c r="H42" s="38">
        <v>24.18</v>
      </c>
      <c r="I42" s="38"/>
      <c r="J42" s="38"/>
      <c r="K42" s="38"/>
      <c r="L42" s="39" t="s">
        <v>50</v>
      </c>
      <c r="M42" s="36" t="s">
        <v>277</v>
      </c>
      <c r="N42" s="36">
        <v>143</v>
      </c>
      <c r="O42" s="51">
        <v>43565</v>
      </c>
      <c r="P42" s="51">
        <v>43570</v>
      </c>
      <c r="Q42" s="55">
        <v>43677</v>
      </c>
      <c r="R42" s="55">
        <v>43687</v>
      </c>
      <c r="S42" s="56"/>
    </row>
    <row r="43" spans="1:19" ht="42">
      <c r="A43" s="33">
        <v>36</v>
      </c>
      <c r="B43" s="34" t="s">
        <v>273</v>
      </c>
      <c r="C43" s="35" t="s">
        <v>278</v>
      </c>
      <c r="D43" s="33"/>
      <c r="E43" s="39" t="s">
        <v>275</v>
      </c>
      <c r="F43" s="36" t="s">
        <v>276</v>
      </c>
      <c r="G43" s="37">
        <v>14.74</v>
      </c>
      <c r="H43" s="38">
        <v>14.74</v>
      </c>
      <c r="I43" s="38"/>
      <c r="J43" s="38"/>
      <c r="K43" s="38"/>
      <c r="L43" s="39" t="s">
        <v>50</v>
      </c>
      <c r="M43" s="36" t="s">
        <v>277</v>
      </c>
      <c r="N43" s="36">
        <v>143</v>
      </c>
      <c r="O43" s="51">
        <v>43565</v>
      </c>
      <c r="P43" s="51">
        <v>43570</v>
      </c>
      <c r="Q43" s="55">
        <v>43677</v>
      </c>
      <c r="R43" s="55">
        <v>43687</v>
      </c>
      <c r="S43" s="56"/>
    </row>
    <row r="44" spans="1:19" ht="31.5">
      <c r="A44" s="33">
        <v>37</v>
      </c>
      <c r="B44" s="34" t="s">
        <v>279</v>
      </c>
      <c r="C44" s="35" t="s">
        <v>280</v>
      </c>
      <c r="D44" s="33"/>
      <c r="E44" s="39" t="s">
        <v>281</v>
      </c>
      <c r="F44" s="36" t="s">
        <v>282</v>
      </c>
      <c r="G44" s="37">
        <v>17.89</v>
      </c>
      <c r="H44" s="38">
        <v>17.89</v>
      </c>
      <c r="I44" s="38"/>
      <c r="J44" s="38"/>
      <c r="K44" s="38"/>
      <c r="L44" s="39" t="s">
        <v>50</v>
      </c>
      <c r="M44" s="36" t="s">
        <v>283</v>
      </c>
      <c r="N44" s="36">
        <v>325</v>
      </c>
      <c r="O44" s="51">
        <v>43565</v>
      </c>
      <c r="P44" s="51">
        <v>43570</v>
      </c>
      <c r="Q44" s="55">
        <v>43677</v>
      </c>
      <c r="R44" s="55">
        <v>43687</v>
      </c>
      <c r="S44" s="56"/>
    </row>
    <row r="45" spans="1:19" ht="31.5">
      <c r="A45" s="33">
        <v>38</v>
      </c>
      <c r="B45" s="34" t="s">
        <v>279</v>
      </c>
      <c r="C45" s="35" t="s">
        <v>284</v>
      </c>
      <c r="D45" s="33"/>
      <c r="E45" s="39" t="s">
        <v>281</v>
      </c>
      <c r="F45" s="36" t="s">
        <v>282</v>
      </c>
      <c r="G45" s="37">
        <v>16.17</v>
      </c>
      <c r="H45" s="38">
        <v>16.17</v>
      </c>
      <c r="I45" s="38"/>
      <c r="J45" s="38"/>
      <c r="K45" s="38"/>
      <c r="L45" s="39" t="s">
        <v>50</v>
      </c>
      <c r="M45" s="36" t="s">
        <v>283</v>
      </c>
      <c r="N45" s="36">
        <v>325</v>
      </c>
      <c r="O45" s="51">
        <v>43565</v>
      </c>
      <c r="P45" s="51">
        <v>43570</v>
      </c>
      <c r="Q45" s="55">
        <v>43677</v>
      </c>
      <c r="R45" s="55">
        <v>43687</v>
      </c>
      <c r="S45" s="56"/>
    </row>
    <row r="46" spans="1:19" ht="31.5">
      <c r="A46" s="33">
        <v>39</v>
      </c>
      <c r="B46" s="34" t="s">
        <v>279</v>
      </c>
      <c r="C46" s="35" t="s">
        <v>285</v>
      </c>
      <c r="D46" s="33"/>
      <c r="E46" s="39" t="s">
        <v>281</v>
      </c>
      <c r="F46" s="36" t="s">
        <v>282</v>
      </c>
      <c r="G46" s="37">
        <v>7.57</v>
      </c>
      <c r="H46" s="38">
        <v>7.57</v>
      </c>
      <c r="I46" s="38"/>
      <c r="J46" s="38"/>
      <c r="K46" s="38"/>
      <c r="L46" s="39" t="s">
        <v>50</v>
      </c>
      <c r="M46" s="36" t="s">
        <v>283</v>
      </c>
      <c r="N46" s="36">
        <v>325</v>
      </c>
      <c r="O46" s="51">
        <v>43565</v>
      </c>
      <c r="P46" s="51">
        <v>43570</v>
      </c>
      <c r="Q46" s="55">
        <v>43677</v>
      </c>
      <c r="R46" s="55">
        <v>43687</v>
      </c>
      <c r="S46" s="56"/>
    </row>
    <row r="47" spans="1:19" ht="31.5">
      <c r="A47" s="33">
        <v>40</v>
      </c>
      <c r="B47" s="34" t="s">
        <v>279</v>
      </c>
      <c r="C47" s="35" t="s">
        <v>286</v>
      </c>
      <c r="D47" s="33"/>
      <c r="E47" s="39" t="s">
        <v>281</v>
      </c>
      <c r="F47" s="36" t="s">
        <v>282</v>
      </c>
      <c r="G47" s="37">
        <v>8.6</v>
      </c>
      <c r="H47" s="38">
        <v>8.6</v>
      </c>
      <c r="I47" s="38"/>
      <c r="J47" s="38"/>
      <c r="K47" s="38"/>
      <c r="L47" s="39" t="s">
        <v>50</v>
      </c>
      <c r="M47" s="36" t="s">
        <v>283</v>
      </c>
      <c r="N47" s="36">
        <v>325</v>
      </c>
      <c r="O47" s="51">
        <v>43565</v>
      </c>
      <c r="P47" s="51">
        <v>43570</v>
      </c>
      <c r="Q47" s="55">
        <v>43677</v>
      </c>
      <c r="R47" s="55">
        <v>43687</v>
      </c>
      <c r="S47" s="56"/>
    </row>
    <row r="48" spans="1:19" ht="42">
      <c r="A48" s="33">
        <v>41</v>
      </c>
      <c r="B48" s="34" t="s">
        <v>287</v>
      </c>
      <c r="C48" s="35" t="s">
        <v>288</v>
      </c>
      <c r="D48" s="33"/>
      <c r="E48" s="36" t="s">
        <v>289</v>
      </c>
      <c r="F48" s="36" t="s">
        <v>290</v>
      </c>
      <c r="G48" s="37">
        <v>20.84</v>
      </c>
      <c r="H48" s="38">
        <v>20.84</v>
      </c>
      <c r="I48" s="38"/>
      <c r="J48" s="38"/>
      <c r="K48" s="38"/>
      <c r="L48" s="39" t="s">
        <v>50</v>
      </c>
      <c r="M48" s="36" t="s">
        <v>291</v>
      </c>
      <c r="N48" s="36">
        <v>193</v>
      </c>
      <c r="O48" s="51">
        <v>43565</v>
      </c>
      <c r="P48" s="51">
        <v>43570</v>
      </c>
      <c r="Q48" s="55">
        <v>43677</v>
      </c>
      <c r="R48" s="55">
        <v>43687</v>
      </c>
      <c r="S48" s="56"/>
    </row>
    <row r="49" spans="1:19" ht="42">
      <c r="A49" s="33">
        <v>42</v>
      </c>
      <c r="B49" s="34" t="s">
        <v>292</v>
      </c>
      <c r="C49" s="35" t="s">
        <v>293</v>
      </c>
      <c r="D49" s="33"/>
      <c r="E49" s="36" t="s">
        <v>254</v>
      </c>
      <c r="F49" s="36" t="s">
        <v>294</v>
      </c>
      <c r="G49" s="37">
        <v>213.78</v>
      </c>
      <c r="H49" s="38">
        <v>213.78</v>
      </c>
      <c r="I49" s="38"/>
      <c r="J49" s="38"/>
      <c r="K49" s="38"/>
      <c r="L49" s="39" t="s">
        <v>50</v>
      </c>
      <c r="M49" s="36" t="s">
        <v>295</v>
      </c>
      <c r="N49" s="36">
        <v>143</v>
      </c>
      <c r="O49" s="51">
        <v>43565</v>
      </c>
      <c r="P49" s="51">
        <v>43570</v>
      </c>
      <c r="Q49" s="55">
        <v>43677</v>
      </c>
      <c r="R49" s="55">
        <v>43687</v>
      </c>
      <c r="S49" s="56"/>
    </row>
    <row r="50" spans="1:19" ht="42">
      <c r="A50" s="33">
        <v>43</v>
      </c>
      <c r="B50" s="34" t="s">
        <v>296</v>
      </c>
      <c r="C50" s="35" t="s">
        <v>297</v>
      </c>
      <c r="D50" s="33"/>
      <c r="E50" s="36" t="s">
        <v>281</v>
      </c>
      <c r="F50" s="36" t="s">
        <v>298</v>
      </c>
      <c r="G50" s="37">
        <v>57.5</v>
      </c>
      <c r="H50" s="38">
        <v>57.5</v>
      </c>
      <c r="I50" s="38"/>
      <c r="J50" s="38"/>
      <c r="K50" s="38"/>
      <c r="L50" s="39" t="s">
        <v>50</v>
      </c>
      <c r="M50" s="36" t="s">
        <v>299</v>
      </c>
      <c r="N50" s="36">
        <v>156</v>
      </c>
      <c r="O50" s="51">
        <v>43565</v>
      </c>
      <c r="P50" s="51">
        <v>43570</v>
      </c>
      <c r="Q50" s="55">
        <v>43677</v>
      </c>
      <c r="R50" s="55">
        <v>43687</v>
      </c>
      <c r="S50" s="56"/>
    </row>
    <row r="51" spans="1:19" ht="42">
      <c r="A51" s="33">
        <v>44</v>
      </c>
      <c r="B51" s="34" t="s">
        <v>300</v>
      </c>
      <c r="C51" s="35" t="s">
        <v>301</v>
      </c>
      <c r="D51" s="33"/>
      <c r="E51" s="36" t="s">
        <v>268</v>
      </c>
      <c r="F51" s="36" t="s">
        <v>302</v>
      </c>
      <c r="G51" s="37">
        <v>35.38</v>
      </c>
      <c r="H51" s="38">
        <v>35.38</v>
      </c>
      <c r="I51" s="38"/>
      <c r="J51" s="38"/>
      <c r="K51" s="38"/>
      <c r="L51" s="39" t="s">
        <v>50</v>
      </c>
      <c r="M51" s="36" t="s">
        <v>303</v>
      </c>
      <c r="N51" s="36">
        <v>182</v>
      </c>
      <c r="O51" s="51">
        <v>43565</v>
      </c>
      <c r="P51" s="51">
        <v>43570</v>
      </c>
      <c r="Q51" s="55">
        <v>43677</v>
      </c>
      <c r="R51" s="55">
        <v>43687</v>
      </c>
      <c r="S51" s="56"/>
    </row>
    <row r="52" spans="1:19" ht="31.5">
      <c r="A52" s="33">
        <v>45</v>
      </c>
      <c r="B52" s="35" t="s">
        <v>304</v>
      </c>
      <c r="C52" s="35" t="s">
        <v>305</v>
      </c>
      <c r="D52" s="33"/>
      <c r="E52" s="39" t="s">
        <v>259</v>
      </c>
      <c r="F52" s="36" t="s">
        <v>306</v>
      </c>
      <c r="G52" s="37">
        <v>37.15</v>
      </c>
      <c r="H52" s="38">
        <v>37.15</v>
      </c>
      <c r="I52" s="38"/>
      <c r="J52" s="38"/>
      <c r="K52" s="38"/>
      <c r="L52" s="39" t="s">
        <v>50</v>
      </c>
      <c r="M52" s="36" t="s">
        <v>307</v>
      </c>
      <c r="N52" s="36">
        <v>184</v>
      </c>
      <c r="O52" s="51">
        <v>43565</v>
      </c>
      <c r="P52" s="51">
        <v>43570</v>
      </c>
      <c r="Q52" s="55">
        <v>43677</v>
      </c>
      <c r="R52" s="55">
        <v>43687</v>
      </c>
      <c r="S52" s="56"/>
    </row>
    <row r="53" spans="1:19" ht="31.5">
      <c r="A53" s="33">
        <v>46</v>
      </c>
      <c r="B53" s="35" t="s">
        <v>304</v>
      </c>
      <c r="C53" s="35" t="s">
        <v>308</v>
      </c>
      <c r="D53" s="33"/>
      <c r="E53" s="39" t="s">
        <v>259</v>
      </c>
      <c r="F53" s="36" t="s">
        <v>306</v>
      </c>
      <c r="G53" s="37">
        <v>25.65</v>
      </c>
      <c r="H53" s="38">
        <v>25.65</v>
      </c>
      <c r="I53" s="38"/>
      <c r="J53" s="38"/>
      <c r="K53" s="38"/>
      <c r="L53" s="39" t="s">
        <v>50</v>
      </c>
      <c r="M53" s="36" t="s">
        <v>307</v>
      </c>
      <c r="N53" s="36">
        <v>184</v>
      </c>
      <c r="O53" s="51">
        <v>43565</v>
      </c>
      <c r="P53" s="51">
        <v>43570</v>
      </c>
      <c r="Q53" s="55">
        <v>43677</v>
      </c>
      <c r="R53" s="55">
        <v>43687</v>
      </c>
      <c r="S53" s="56"/>
    </row>
    <row r="54" spans="1:19" ht="31.5">
      <c r="A54" s="33">
        <v>47</v>
      </c>
      <c r="B54" s="35" t="s">
        <v>258</v>
      </c>
      <c r="C54" s="35" t="s">
        <v>309</v>
      </c>
      <c r="D54" s="33"/>
      <c r="E54" s="39" t="s">
        <v>259</v>
      </c>
      <c r="F54" s="36" t="s">
        <v>260</v>
      </c>
      <c r="G54" s="37">
        <v>73.42</v>
      </c>
      <c r="H54" s="38">
        <v>73.42</v>
      </c>
      <c r="I54" s="38"/>
      <c r="J54" s="38"/>
      <c r="K54" s="38"/>
      <c r="L54" s="39" t="s">
        <v>50</v>
      </c>
      <c r="M54" s="36" t="s">
        <v>261</v>
      </c>
      <c r="N54" s="36">
        <v>549</v>
      </c>
      <c r="O54" s="51">
        <v>43565</v>
      </c>
      <c r="P54" s="51">
        <v>43570</v>
      </c>
      <c r="Q54" s="55">
        <v>43677</v>
      </c>
      <c r="R54" s="55">
        <v>43687</v>
      </c>
      <c r="S54" s="56"/>
    </row>
    <row r="55" spans="1:19" ht="31.5">
      <c r="A55" s="33">
        <v>48</v>
      </c>
      <c r="B55" s="35" t="s">
        <v>258</v>
      </c>
      <c r="C55" s="35" t="s">
        <v>310</v>
      </c>
      <c r="D55" s="33"/>
      <c r="E55" s="39" t="s">
        <v>259</v>
      </c>
      <c r="F55" s="36" t="s">
        <v>260</v>
      </c>
      <c r="G55" s="37">
        <v>25.11</v>
      </c>
      <c r="H55" s="38">
        <v>25.11</v>
      </c>
      <c r="I55" s="38"/>
      <c r="J55" s="38"/>
      <c r="K55" s="38"/>
      <c r="L55" s="39" t="s">
        <v>50</v>
      </c>
      <c r="M55" s="36" t="s">
        <v>261</v>
      </c>
      <c r="N55" s="36">
        <v>549</v>
      </c>
      <c r="O55" s="51">
        <v>43565</v>
      </c>
      <c r="P55" s="51">
        <v>43570</v>
      </c>
      <c r="Q55" s="55">
        <v>43677</v>
      </c>
      <c r="R55" s="55">
        <v>43687</v>
      </c>
      <c r="S55" s="56"/>
    </row>
    <row r="56" spans="1:19" ht="31.5">
      <c r="A56" s="33">
        <v>49</v>
      </c>
      <c r="B56" s="35" t="s">
        <v>311</v>
      </c>
      <c r="C56" s="35" t="s">
        <v>312</v>
      </c>
      <c r="D56" s="33"/>
      <c r="E56" s="39" t="s">
        <v>289</v>
      </c>
      <c r="F56" s="36" t="s">
        <v>313</v>
      </c>
      <c r="G56" s="37">
        <v>24.08</v>
      </c>
      <c r="H56" s="38">
        <v>24.08</v>
      </c>
      <c r="I56" s="38"/>
      <c r="J56" s="38"/>
      <c r="K56" s="38"/>
      <c r="L56" s="39" t="s">
        <v>50</v>
      </c>
      <c r="M56" s="36" t="s">
        <v>314</v>
      </c>
      <c r="N56" s="36">
        <v>200</v>
      </c>
      <c r="O56" s="51">
        <v>43565</v>
      </c>
      <c r="P56" s="51">
        <v>43570</v>
      </c>
      <c r="Q56" s="55">
        <v>43677</v>
      </c>
      <c r="R56" s="55">
        <v>43687</v>
      </c>
      <c r="S56" s="56"/>
    </row>
    <row r="57" spans="1:19" ht="31.5">
      <c r="A57" s="33">
        <v>50</v>
      </c>
      <c r="B57" s="35" t="s">
        <v>311</v>
      </c>
      <c r="C57" s="35" t="s">
        <v>315</v>
      </c>
      <c r="D57" s="33"/>
      <c r="E57" s="39" t="s">
        <v>289</v>
      </c>
      <c r="F57" s="36" t="s">
        <v>313</v>
      </c>
      <c r="G57" s="37">
        <v>79.61</v>
      </c>
      <c r="H57" s="38">
        <v>79.61</v>
      </c>
      <c r="I57" s="38"/>
      <c r="J57" s="38"/>
      <c r="K57" s="38"/>
      <c r="L57" s="39" t="s">
        <v>50</v>
      </c>
      <c r="M57" s="36" t="s">
        <v>314</v>
      </c>
      <c r="N57" s="36">
        <v>200</v>
      </c>
      <c r="O57" s="51">
        <v>43565</v>
      </c>
      <c r="P57" s="51">
        <v>43570</v>
      </c>
      <c r="Q57" s="55">
        <v>43677</v>
      </c>
      <c r="R57" s="55">
        <v>43687</v>
      </c>
      <c r="S57" s="56"/>
    </row>
    <row r="58" spans="1:19" ht="31.5">
      <c r="A58" s="33">
        <v>51</v>
      </c>
      <c r="B58" s="35" t="s">
        <v>316</v>
      </c>
      <c r="C58" s="35" t="s">
        <v>317</v>
      </c>
      <c r="D58" s="33"/>
      <c r="E58" s="39" t="s">
        <v>289</v>
      </c>
      <c r="F58" s="36" t="s">
        <v>318</v>
      </c>
      <c r="G58" s="37">
        <v>24.42</v>
      </c>
      <c r="H58" s="38">
        <v>24.42</v>
      </c>
      <c r="I58" s="38"/>
      <c r="J58" s="38"/>
      <c r="K58" s="38"/>
      <c r="L58" s="39" t="s">
        <v>50</v>
      </c>
      <c r="M58" s="36" t="s">
        <v>319</v>
      </c>
      <c r="N58" s="36">
        <v>714</v>
      </c>
      <c r="O58" s="51">
        <v>43565</v>
      </c>
      <c r="P58" s="51">
        <v>43570</v>
      </c>
      <c r="Q58" s="55">
        <v>43677</v>
      </c>
      <c r="R58" s="55">
        <v>43687</v>
      </c>
      <c r="S58" s="56"/>
    </row>
    <row r="59" spans="1:19" ht="31.5">
      <c r="A59" s="33">
        <v>52</v>
      </c>
      <c r="B59" s="35" t="s">
        <v>316</v>
      </c>
      <c r="C59" s="35" t="s">
        <v>320</v>
      </c>
      <c r="D59" s="33"/>
      <c r="E59" s="39" t="s">
        <v>289</v>
      </c>
      <c r="F59" s="36" t="s">
        <v>318</v>
      </c>
      <c r="G59" s="37">
        <v>17.54</v>
      </c>
      <c r="H59" s="38">
        <v>17.54</v>
      </c>
      <c r="I59" s="38"/>
      <c r="J59" s="38"/>
      <c r="K59" s="38"/>
      <c r="L59" s="39" t="s">
        <v>50</v>
      </c>
      <c r="M59" s="36" t="s">
        <v>319</v>
      </c>
      <c r="N59" s="36">
        <v>714</v>
      </c>
      <c r="O59" s="51">
        <v>43565</v>
      </c>
      <c r="P59" s="51">
        <v>43570</v>
      </c>
      <c r="Q59" s="55">
        <v>43677</v>
      </c>
      <c r="R59" s="55">
        <v>43687</v>
      </c>
      <c r="S59" s="56"/>
    </row>
    <row r="60" spans="1:19" ht="31.5">
      <c r="A60" s="33">
        <v>53</v>
      </c>
      <c r="B60" s="35" t="s">
        <v>321</v>
      </c>
      <c r="C60" s="35" t="s">
        <v>312</v>
      </c>
      <c r="D60" s="33"/>
      <c r="E60" s="39" t="s">
        <v>289</v>
      </c>
      <c r="F60" s="36" t="s">
        <v>322</v>
      </c>
      <c r="G60" s="37">
        <v>24.08</v>
      </c>
      <c r="H60" s="38">
        <v>24.08</v>
      </c>
      <c r="I60" s="38"/>
      <c r="J60" s="38"/>
      <c r="K60" s="38"/>
      <c r="L60" s="39" t="s">
        <v>50</v>
      </c>
      <c r="M60" s="36" t="s">
        <v>323</v>
      </c>
      <c r="N60" s="36">
        <v>220</v>
      </c>
      <c r="O60" s="51">
        <v>43565</v>
      </c>
      <c r="P60" s="51">
        <v>43570</v>
      </c>
      <c r="Q60" s="55">
        <v>43677</v>
      </c>
      <c r="R60" s="55">
        <v>43687</v>
      </c>
      <c r="S60" s="56"/>
    </row>
    <row r="61" spans="1:19" ht="31.5">
      <c r="A61" s="33">
        <v>54</v>
      </c>
      <c r="B61" s="35" t="s">
        <v>324</v>
      </c>
      <c r="C61" s="35" t="s">
        <v>325</v>
      </c>
      <c r="D61" s="33"/>
      <c r="E61" s="39" t="s">
        <v>326</v>
      </c>
      <c r="F61" s="36" t="s">
        <v>327</v>
      </c>
      <c r="G61" s="37">
        <v>74.31</v>
      </c>
      <c r="H61" s="38">
        <v>74.31</v>
      </c>
      <c r="I61" s="38"/>
      <c r="J61" s="38"/>
      <c r="K61" s="38"/>
      <c r="L61" s="39" t="s">
        <v>50</v>
      </c>
      <c r="M61" s="36" t="s">
        <v>328</v>
      </c>
      <c r="N61" s="36">
        <v>124</v>
      </c>
      <c r="O61" s="51">
        <v>43565</v>
      </c>
      <c r="P61" s="51">
        <v>43570</v>
      </c>
      <c r="Q61" s="55">
        <v>43677</v>
      </c>
      <c r="R61" s="55">
        <v>43687</v>
      </c>
      <c r="S61" s="56"/>
    </row>
    <row r="62" spans="1:19" ht="31.5">
      <c r="A62" s="33">
        <v>55</v>
      </c>
      <c r="B62" s="35" t="s">
        <v>324</v>
      </c>
      <c r="C62" s="35" t="s">
        <v>329</v>
      </c>
      <c r="D62" s="33"/>
      <c r="E62" s="39" t="s">
        <v>326</v>
      </c>
      <c r="F62" s="36" t="s">
        <v>327</v>
      </c>
      <c r="G62" s="37">
        <v>22.7</v>
      </c>
      <c r="H62" s="38">
        <v>22.7</v>
      </c>
      <c r="I62" s="38"/>
      <c r="J62" s="38"/>
      <c r="K62" s="38"/>
      <c r="L62" s="39" t="s">
        <v>50</v>
      </c>
      <c r="M62" s="36" t="s">
        <v>328</v>
      </c>
      <c r="N62" s="36">
        <v>124</v>
      </c>
      <c r="O62" s="51">
        <v>43565</v>
      </c>
      <c r="P62" s="51">
        <v>43570</v>
      </c>
      <c r="Q62" s="55">
        <v>43677</v>
      </c>
      <c r="R62" s="55">
        <v>43687</v>
      </c>
      <c r="S62" s="56"/>
    </row>
    <row r="63" spans="1:19" ht="31.5">
      <c r="A63" s="33">
        <v>56</v>
      </c>
      <c r="B63" s="35" t="s">
        <v>324</v>
      </c>
      <c r="C63" s="35" t="s">
        <v>330</v>
      </c>
      <c r="D63" s="33"/>
      <c r="E63" s="39" t="s">
        <v>326</v>
      </c>
      <c r="F63" s="36" t="s">
        <v>327</v>
      </c>
      <c r="G63" s="37">
        <v>10.32</v>
      </c>
      <c r="H63" s="38">
        <v>10.32</v>
      </c>
      <c r="I63" s="38"/>
      <c r="J63" s="38"/>
      <c r="K63" s="38"/>
      <c r="L63" s="39" t="s">
        <v>50</v>
      </c>
      <c r="M63" s="36" t="s">
        <v>328</v>
      </c>
      <c r="N63" s="36">
        <v>124</v>
      </c>
      <c r="O63" s="51">
        <v>43565</v>
      </c>
      <c r="P63" s="51">
        <v>43570</v>
      </c>
      <c r="Q63" s="55">
        <v>43677</v>
      </c>
      <c r="R63" s="55">
        <v>43687</v>
      </c>
      <c r="S63" s="56"/>
    </row>
    <row r="64" spans="1:19" ht="31.5">
      <c r="A64" s="33">
        <v>57</v>
      </c>
      <c r="B64" s="35" t="s">
        <v>324</v>
      </c>
      <c r="C64" s="35" t="s">
        <v>331</v>
      </c>
      <c r="D64" s="33"/>
      <c r="E64" s="39" t="s">
        <v>326</v>
      </c>
      <c r="F64" s="36" t="s">
        <v>327</v>
      </c>
      <c r="G64" s="37">
        <v>36.47</v>
      </c>
      <c r="H64" s="38">
        <v>36.47</v>
      </c>
      <c r="I64" s="38"/>
      <c r="J64" s="38"/>
      <c r="K64" s="38"/>
      <c r="L64" s="39" t="s">
        <v>50</v>
      </c>
      <c r="M64" s="36" t="s">
        <v>328</v>
      </c>
      <c r="N64" s="36">
        <v>124</v>
      </c>
      <c r="O64" s="51">
        <v>43565</v>
      </c>
      <c r="P64" s="51">
        <v>43570</v>
      </c>
      <c r="Q64" s="55">
        <v>43677</v>
      </c>
      <c r="R64" s="55">
        <v>43687</v>
      </c>
      <c r="S64" s="56"/>
    </row>
    <row r="65" spans="1:19" ht="31.5">
      <c r="A65" s="33">
        <v>58</v>
      </c>
      <c r="B65" s="35" t="s">
        <v>332</v>
      </c>
      <c r="C65" s="35" t="s">
        <v>333</v>
      </c>
      <c r="D65" s="33"/>
      <c r="E65" s="39" t="s">
        <v>174</v>
      </c>
      <c r="F65" s="36" t="s">
        <v>334</v>
      </c>
      <c r="G65" s="37">
        <v>113.87</v>
      </c>
      <c r="H65" s="38">
        <v>113.87</v>
      </c>
      <c r="I65" s="38"/>
      <c r="J65" s="38"/>
      <c r="K65" s="38"/>
      <c r="L65" s="39" t="s">
        <v>50</v>
      </c>
      <c r="M65" s="36" t="s">
        <v>335</v>
      </c>
      <c r="N65" s="36">
        <v>453</v>
      </c>
      <c r="O65" s="51">
        <v>43565</v>
      </c>
      <c r="P65" s="51">
        <v>43570</v>
      </c>
      <c r="Q65" s="55">
        <v>43677</v>
      </c>
      <c r="R65" s="55">
        <v>43687</v>
      </c>
      <c r="S65" s="56"/>
    </row>
    <row r="66" spans="1:19" ht="31.5">
      <c r="A66" s="33">
        <v>59</v>
      </c>
      <c r="B66" s="35" t="s">
        <v>332</v>
      </c>
      <c r="C66" s="35" t="s">
        <v>336</v>
      </c>
      <c r="D66" s="33"/>
      <c r="E66" s="39" t="s">
        <v>174</v>
      </c>
      <c r="F66" s="36" t="s">
        <v>334</v>
      </c>
      <c r="G66" s="37">
        <v>16.22</v>
      </c>
      <c r="H66" s="38">
        <v>16.22</v>
      </c>
      <c r="I66" s="38"/>
      <c r="J66" s="38"/>
      <c r="K66" s="38"/>
      <c r="L66" s="39" t="s">
        <v>50</v>
      </c>
      <c r="M66" s="36" t="s">
        <v>335</v>
      </c>
      <c r="N66" s="36">
        <v>453</v>
      </c>
      <c r="O66" s="51">
        <v>43565</v>
      </c>
      <c r="P66" s="51">
        <v>43570</v>
      </c>
      <c r="Q66" s="55">
        <v>43677</v>
      </c>
      <c r="R66" s="55">
        <v>43687</v>
      </c>
      <c r="S66" s="56"/>
    </row>
    <row r="67" spans="1:19" ht="30" customHeight="1">
      <c r="A67" s="33">
        <v>60</v>
      </c>
      <c r="B67" s="35" t="s">
        <v>332</v>
      </c>
      <c r="C67" s="35" t="s">
        <v>337</v>
      </c>
      <c r="D67" s="33"/>
      <c r="E67" s="39" t="s">
        <v>174</v>
      </c>
      <c r="F67" s="36" t="s">
        <v>334</v>
      </c>
      <c r="G67" s="37">
        <v>35.09</v>
      </c>
      <c r="H67" s="38">
        <v>35.09</v>
      </c>
      <c r="I67" s="38"/>
      <c r="J67" s="38"/>
      <c r="K67" s="38"/>
      <c r="L67" s="39" t="s">
        <v>50</v>
      </c>
      <c r="M67" s="36" t="s">
        <v>335</v>
      </c>
      <c r="N67" s="36">
        <v>453</v>
      </c>
      <c r="O67" s="51">
        <v>43565</v>
      </c>
      <c r="P67" s="51">
        <v>43570</v>
      </c>
      <c r="Q67" s="55">
        <v>43677</v>
      </c>
      <c r="R67" s="55">
        <v>43687</v>
      </c>
      <c r="S67" s="56"/>
    </row>
    <row r="68" spans="1:19" ht="30.75" customHeight="1">
      <c r="A68" s="33">
        <v>61</v>
      </c>
      <c r="B68" s="35" t="s">
        <v>338</v>
      </c>
      <c r="C68" s="35" t="s">
        <v>247</v>
      </c>
      <c r="D68" s="33"/>
      <c r="E68" s="39" t="s">
        <v>259</v>
      </c>
      <c r="F68" s="36" t="s">
        <v>339</v>
      </c>
      <c r="G68" s="37">
        <v>66.35</v>
      </c>
      <c r="H68" s="38">
        <v>66.35</v>
      </c>
      <c r="I68" s="38"/>
      <c r="J68" s="38"/>
      <c r="K68" s="38"/>
      <c r="L68" s="39" t="s">
        <v>50</v>
      </c>
      <c r="M68" s="36" t="s">
        <v>340</v>
      </c>
      <c r="N68" s="36">
        <v>196</v>
      </c>
      <c r="O68" s="51">
        <v>43565</v>
      </c>
      <c r="P68" s="51">
        <v>43570</v>
      </c>
      <c r="Q68" s="55">
        <v>43677</v>
      </c>
      <c r="R68" s="55">
        <v>43687</v>
      </c>
      <c r="S68" s="56"/>
    </row>
    <row r="69" spans="1:19" ht="42">
      <c r="A69" s="33">
        <v>62</v>
      </c>
      <c r="B69" s="35" t="s">
        <v>341</v>
      </c>
      <c r="C69" s="35" t="s">
        <v>342</v>
      </c>
      <c r="D69" s="33"/>
      <c r="E69" s="36" t="s">
        <v>259</v>
      </c>
      <c r="F69" s="36" t="s">
        <v>343</v>
      </c>
      <c r="G69" s="37">
        <v>6.49</v>
      </c>
      <c r="H69" s="38">
        <v>6.49</v>
      </c>
      <c r="I69" s="38"/>
      <c r="J69" s="38"/>
      <c r="K69" s="38"/>
      <c r="L69" s="39" t="s">
        <v>50</v>
      </c>
      <c r="M69" s="36" t="s">
        <v>344</v>
      </c>
      <c r="N69" s="36">
        <v>10</v>
      </c>
      <c r="O69" s="51">
        <v>43565</v>
      </c>
      <c r="P69" s="51">
        <v>43570</v>
      </c>
      <c r="Q69" s="55">
        <v>43677</v>
      </c>
      <c r="R69" s="55">
        <v>43687</v>
      </c>
      <c r="S69" s="56"/>
    </row>
    <row r="70" spans="1:19" ht="52.5">
      <c r="A70" s="33">
        <v>63</v>
      </c>
      <c r="B70" s="35" t="s">
        <v>345</v>
      </c>
      <c r="C70" s="35" t="s">
        <v>346</v>
      </c>
      <c r="D70" s="33"/>
      <c r="E70" s="36" t="s">
        <v>259</v>
      </c>
      <c r="F70" s="36" t="s">
        <v>347</v>
      </c>
      <c r="G70" s="37">
        <v>97.9</v>
      </c>
      <c r="H70" s="38">
        <v>97.9</v>
      </c>
      <c r="I70" s="38"/>
      <c r="J70" s="38"/>
      <c r="K70" s="38"/>
      <c r="L70" s="39" t="s">
        <v>50</v>
      </c>
      <c r="M70" s="39" t="s">
        <v>348</v>
      </c>
      <c r="N70" s="36">
        <v>120</v>
      </c>
      <c r="O70" s="51">
        <v>43565</v>
      </c>
      <c r="P70" s="51">
        <v>43570</v>
      </c>
      <c r="Q70" s="55">
        <v>43677</v>
      </c>
      <c r="R70" s="55">
        <v>43687</v>
      </c>
      <c r="S70" s="56"/>
    </row>
    <row r="71" spans="1:19" ht="52.5">
      <c r="A71" s="33">
        <v>64</v>
      </c>
      <c r="B71" s="35" t="s">
        <v>349</v>
      </c>
      <c r="C71" s="35" t="s">
        <v>350</v>
      </c>
      <c r="D71" s="57"/>
      <c r="E71" s="39" t="s">
        <v>198</v>
      </c>
      <c r="F71" s="39" t="s">
        <v>199</v>
      </c>
      <c r="G71" s="58">
        <v>4.82</v>
      </c>
      <c r="H71" s="58">
        <v>4.82</v>
      </c>
      <c r="I71" s="58"/>
      <c r="J71" s="58"/>
      <c r="K71" s="58"/>
      <c r="L71" s="39" t="s">
        <v>50</v>
      </c>
      <c r="M71" s="39" t="s">
        <v>351</v>
      </c>
      <c r="N71" s="36">
        <v>12</v>
      </c>
      <c r="O71" s="51">
        <v>43565</v>
      </c>
      <c r="P71" s="51">
        <v>43570</v>
      </c>
      <c r="Q71" s="55">
        <v>43677</v>
      </c>
      <c r="R71" s="55">
        <v>43687</v>
      </c>
      <c r="S71" s="56"/>
    </row>
    <row r="72" spans="1:19" ht="52.5">
      <c r="A72" s="33">
        <v>65</v>
      </c>
      <c r="B72" s="35" t="s">
        <v>352</v>
      </c>
      <c r="C72" s="35" t="s">
        <v>353</v>
      </c>
      <c r="D72" s="57"/>
      <c r="E72" s="39" t="s">
        <v>198</v>
      </c>
      <c r="F72" s="39" t="s">
        <v>354</v>
      </c>
      <c r="G72" s="58">
        <v>14.79</v>
      </c>
      <c r="H72" s="58">
        <v>14.79</v>
      </c>
      <c r="I72" s="58"/>
      <c r="J72" s="58"/>
      <c r="K72" s="58"/>
      <c r="L72" s="39" t="s">
        <v>50</v>
      </c>
      <c r="M72" s="39" t="s">
        <v>355</v>
      </c>
      <c r="N72" s="36">
        <v>35</v>
      </c>
      <c r="O72" s="51">
        <v>43565</v>
      </c>
      <c r="P72" s="51">
        <v>43570</v>
      </c>
      <c r="Q72" s="55">
        <v>43677</v>
      </c>
      <c r="R72" s="55">
        <v>43687</v>
      </c>
      <c r="S72" s="56"/>
    </row>
    <row r="73" spans="1:19" ht="42">
      <c r="A73" s="33">
        <v>66</v>
      </c>
      <c r="B73" s="35" t="s">
        <v>356</v>
      </c>
      <c r="C73" s="35" t="s">
        <v>357</v>
      </c>
      <c r="D73" s="57"/>
      <c r="E73" s="39" t="s">
        <v>188</v>
      </c>
      <c r="F73" s="39" t="s">
        <v>358</v>
      </c>
      <c r="G73" s="58">
        <v>117.95</v>
      </c>
      <c r="H73" s="58">
        <v>117.95</v>
      </c>
      <c r="I73" s="58"/>
      <c r="J73" s="58"/>
      <c r="K73" s="58"/>
      <c r="L73" s="39" t="s">
        <v>50</v>
      </c>
      <c r="M73" s="39" t="s">
        <v>359</v>
      </c>
      <c r="N73" s="36">
        <v>110</v>
      </c>
      <c r="O73" s="51">
        <v>43565</v>
      </c>
      <c r="P73" s="51">
        <v>43570</v>
      </c>
      <c r="Q73" s="55">
        <v>43677</v>
      </c>
      <c r="R73" s="55">
        <v>43687</v>
      </c>
      <c r="S73" s="56"/>
    </row>
    <row r="74" spans="1:19" ht="31.5">
      <c r="A74" s="33">
        <v>67</v>
      </c>
      <c r="B74" s="35" t="s">
        <v>360</v>
      </c>
      <c r="C74" s="35" t="s">
        <v>361</v>
      </c>
      <c r="D74" s="57"/>
      <c r="E74" s="39" t="s">
        <v>289</v>
      </c>
      <c r="F74" s="39" t="s">
        <v>313</v>
      </c>
      <c r="G74" s="58">
        <v>305.87</v>
      </c>
      <c r="H74" s="58">
        <v>305.87</v>
      </c>
      <c r="I74" s="58"/>
      <c r="J74" s="58"/>
      <c r="K74" s="58"/>
      <c r="L74" s="39" t="s">
        <v>50</v>
      </c>
      <c r="M74" s="39" t="s">
        <v>362</v>
      </c>
      <c r="N74" s="36">
        <v>200</v>
      </c>
      <c r="O74" s="51">
        <v>43565</v>
      </c>
      <c r="P74" s="51">
        <v>43570</v>
      </c>
      <c r="Q74" s="55">
        <v>43677</v>
      </c>
      <c r="R74" s="55">
        <v>43687</v>
      </c>
      <c r="S74" s="56"/>
    </row>
    <row r="75" spans="1:19" ht="42">
      <c r="A75" s="33">
        <v>68</v>
      </c>
      <c r="B75" s="35" t="s">
        <v>363</v>
      </c>
      <c r="C75" s="35" t="s">
        <v>364</v>
      </c>
      <c r="D75" s="57"/>
      <c r="E75" s="39" t="s">
        <v>211</v>
      </c>
      <c r="F75" s="39" t="s">
        <v>217</v>
      </c>
      <c r="G75" s="58">
        <v>136.72</v>
      </c>
      <c r="H75" s="58">
        <v>136.72</v>
      </c>
      <c r="I75" s="58"/>
      <c r="J75" s="58"/>
      <c r="K75" s="58"/>
      <c r="L75" s="39" t="s">
        <v>50</v>
      </c>
      <c r="M75" s="39" t="s">
        <v>365</v>
      </c>
      <c r="N75" s="36">
        <v>349</v>
      </c>
      <c r="O75" s="51">
        <v>43565</v>
      </c>
      <c r="P75" s="51">
        <v>43570</v>
      </c>
      <c r="Q75" s="55">
        <v>43677</v>
      </c>
      <c r="R75" s="55">
        <v>43687</v>
      </c>
      <c r="S75" s="56"/>
    </row>
    <row r="76" spans="1:19" ht="42">
      <c r="A76" s="33">
        <v>69</v>
      </c>
      <c r="B76" s="35" t="s">
        <v>366</v>
      </c>
      <c r="C76" s="35" t="s">
        <v>367</v>
      </c>
      <c r="D76" s="57"/>
      <c r="E76" s="39" t="s">
        <v>211</v>
      </c>
      <c r="F76" s="39" t="s">
        <v>368</v>
      </c>
      <c r="G76" s="58">
        <v>110.56</v>
      </c>
      <c r="H76" s="58">
        <v>110.56</v>
      </c>
      <c r="I76" s="58"/>
      <c r="J76" s="58"/>
      <c r="K76" s="58"/>
      <c r="L76" s="39" t="s">
        <v>50</v>
      </c>
      <c r="M76" s="39" t="s">
        <v>369</v>
      </c>
      <c r="N76" s="36">
        <v>87</v>
      </c>
      <c r="O76" s="51">
        <v>43565</v>
      </c>
      <c r="P76" s="51">
        <v>43570</v>
      </c>
      <c r="Q76" s="55">
        <v>43677</v>
      </c>
      <c r="R76" s="55">
        <v>43687</v>
      </c>
      <c r="S76" s="56"/>
    </row>
    <row r="77" spans="1:19" ht="31.5">
      <c r="A77" s="33">
        <v>70</v>
      </c>
      <c r="B77" s="35" t="s">
        <v>370</v>
      </c>
      <c r="C77" s="35" t="s">
        <v>371</v>
      </c>
      <c r="D77" s="57"/>
      <c r="E77" s="39" t="s">
        <v>211</v>
      </c>
      <c r="F77" s="39" t="s">
        <v>372</v>
      </c>
      <c r="G77" s="58">
        <v>111.88</v>
      </c>
      <c r="H77" s="58">
        <v>111.88</v>
      </c>
      <c r="I77" s="58"/>
      <c r="J77" s="58"/>
      <c r="K77" s="58"/>
      <c r="L77" s="39" t="s">
        <v>50</v>
      </c>
      <c r="M77" s="39" t="s">
        <v>373</v>
      </c>
      <c r="N77" s="36">
        <v>213</v>
      </c>
      <c r="O77" s="51">
        <v>43565</v>
      </c>
      <c r="P77" s="51">
        <v>43570</v>
      </c>
      <c r="Q77" s="55">
        <v>43677</v>
      </c>
      <c r="R77" s="55">
        <v>43687</v>
      </c>
      <c r="S77" s="56"/>
    </row>
    <row r="78" spans="1:19" ht="52.5">
      <c r="A78" s="33">
        <v>71</v>
      </c>
      <c r="B78" s="35" t="s">
        <v>374</v>
      </c>
      <c r="C78" s="35" t="s">
        <v>375</v>
      </c>
      <c r="D78" s="57"/>
      <c r="E78" s="39" t="s">
        <v>211</v>
      </c>
      <c r="F78" s="39" t="s">
        <v>372</v>
      </c>
      <c r="G78" s="58">
        <v>89.31</v>
      </c>
      <c r="H78" s="58">
        <v>89.31</v>
      </c>
      <c r="I78" s="58"/>
      <c r="J78" s="58"/>
      <c r="K78" s="58"/>
      <c r="L78" s="39" t="s">
        <v>50</v>
      </c>
      <c r="M78" s="39" t="s">
        <v>373</v>
      </c>
      <c r="N78" s="36">
        <v>213</v>
      </c>
      <c r="O78" s="51">
        <v>43565</v>
      </c>
      <c r="P78" s="51">
        <v>43570</v>
      </c>
      <c r="Q78" s="55">
        <v>43677</v>
      </c>
      <c r="R78" s="55">
        <v>43687</v>
      </c>
      <c r="S78" s="56"/>
    </row>
    <row r="79" spans="1:19" s="1" customFormat="1" ht="42">
      <c r="A79" s="33">
        <v>72</v>
      </c>
      <c r="B79" s="39" t="s">
        <v>376</v>
      </c>
      <c r="C79" s="39" t="s">
        <v>377</v>
      </c>
      <c r="D79" s="57"/>
      <c r="E79" s="39" t="s">
        <v>198</v>
      </c>
      <c r="F79" s="39" t="s">
        <v>378</v>
      </c>
      <c r="G79" s="58">
        <v>17.15</v>
      </c>
      <c r="H79" s="58">
        <v>17.15</v>
      </c>
      <c r="I79" s="58"/>
      <c r="J79" s="58"/>
      <c r="K79" s="58"/>
      <c r="L79" s="39" t="s">
        <v>50</v>
      </c>
      <c r="M79" s="39" t="s">
        <v>379</v>
      </c>
      <c r="N79" s="36">
        <v>126</v>
      </c>
      <c r="O79" s="66">
        <v>43565</v>
      </c>
      <c r="P79" s="66">
        <v>43570</v>
      </c>
      <c r="Q79" s="55">
        <v>43677</v>
      </c>
      <c r="R79" s="55">
        <v>43687</v>
      </c>
      <c r="S79" s="70"/>
    </row>
    <row r="80" spans="1:19" s="2" customFormat="1" ht="48" customHeight="1">
      <c r="A80" s="33">
        <v>73</v>
      </c>
      <c r="B80" s="34" t="s">
        <v>380</v>
      </c>
      <c r="C80" s="34" t="s">
        <v>381</v>
      </c>
      <c r="D80" s="33"/>
      <c r="E80" s="36" t="s">
        <v>382</v>
      </c>
      <c r="F80" s="36" t="s">
        <v>383</v>
      </c>
      <c r="G80" s="59">
        <v>35.56</v>
      </c>
      <c r="H80" s="59">
        <v>35.56</v>
      </c>
      <c r="I80" s="59"/>
      <c r="J80" s="59"/>
      <c r="K80" s="59"/>
      <c r="L80" s="36" t="s">
        <v>54</v>
      </c>
      <c r="M80" s="36" t="s">
        <v>384</v>
      </c>
      <c r="N80" s="36">
        <v>720</v>
      </c>
      <c r="O80" s="67">
        <v>43555</v>
      </c>
      <c r="P80" s="68">
        <v>43560</v>
      </c>
      <c r="Q80" s="68">
        <v>43646</v>
      </c>
      <c r="R80" s="68">
        <v>43656</v>
      </c>
      <c r="S80" s="71"/>
    </row>
    <row r="81" spans="1:19" s="2" customFormat="1" ht="33.75" customHeight="1">
      <c r="A81" s="33">
        <v>74</v>
      </c>
      <c r="B81" s="34" t="s">
        <v>385</v>
      </c>
      <c r="C81" s="34" t="s">
        <v>386</v>
      </c>
      <c r="D81" s="33"/>
      <c r="E81" s="36" t="s">
        <v>387</v>
      </c>
      <c r="F81" s="36" t="s">
        <v>388</v>
      </c>
      <c r="G81" s="59">
        <v>9.06</v>
      </c>
      <c r="H81" s="59">
        <v>9.06</v>
      </c>
      <c r="I81" s="59"/>
      <c r="J81" s="59"/>
      <c r="K81" s="59"/>
      <c r="L81" s="36" t="s">
        <v>54</v>
      </c>
      <c r="M81" s="36" t="s">
        <v>389</v>
      </c>
      <c r="N81" s="36">
        <v>349</v>
      </c>
      <c r="O81" s="67">
        <v>43555</v>
      </c>
      <c r="P81" s="68">
        <v>43560</v>
      </c>
      <c r="Q81" s="68">
        <v>43646</v>
      </c>
      <c r="R81" s="68">
        <v>43656</v>
      </c>
      <c r="S81" s="71"/>
    </row>
    <row r="82" spans="1:19" s="2" customFormat="1" ht="42">
      <c r="A82" s="33">
        <v>75</v>
      </c>
      <c r="B82" s="34" t="s">
        <v>390</v>
      </c>
      <c r="C82" s="34" t="s">
        <v>391</v>
      </c>
      <c r="D82" s="33"/>
      <c r="E82" s="36" t="s">
        <v>387</v>
      </c>
      <c r="F82" s="36" t="s">
        <v>392</v>
      </c>
      <c r="G82" s="59">
        <v>9</v>
      </c>
      <c r="H82" s="59">
        <v>9</v>
      </c>
      <c r="I82" s="59"/>
      <c r="J82" s="59"/>
      <c r="K82" s="59"/>
      <c r="L82" s="36" t="s">
        <v>54</v>
      </c>
      <c r="M82" s="36" t="s">
        <v>393</v>
      </c>
      <c r="N82" s="36">
        <v>320</v>
      </c>
      <c r="O82" s="67">
        <v>43555</v>
      </c>
      <c r="P82" s="68">
        <v>43560</v>
      </c>
      <c r="Q82" s="68">
        <v>43646</v>
      </c>
      <c r="R82" s="68">
        <v>43656</v>
      </c>
      <c r="S82" s="71"/>
    </row>
    <row r="83" spans="1:19" s="2" customFormat="1" ht="94.5">
      <c r="A83" s="33">
        <v>76</v>
      </c>
      <c r="B83" s="34" t="s">
        <v>394</v>
      </c>
      <c r="C83" s="34" t="s">
        <v>395</v>
      </c>
      <c r="D83" s="33"/>
      <c r="E83" s="36" t="s">
        <v>268</v>
      </c>
      <c r="F83" s="36" t="s">
        <v>396</v>
      </c>
      <c r="G83" s="59">
        <v>3.54</v>
      </c>
      <c r="H83" s="59">
        <v>3.54</v>
      </c>
      <c r="I83" s="59"/>
      <c r="J83" s="59"/>
      <c r="K83" s="59"/>
      <c r="L83" s="36" t="s">
        <v>54</v>
      </c>
      <c r="M83" s="36" t="s">
        <v>397</v>
      </c>
      <c r="N83" s="36">
        <v>2</v>
      </c>
      <c r="O83" s="67">
        <v>43555</v>
      </c>
      <c r="P83" s="68">
        <v>43560</v>
      </c>
      <c r="Q83" s="68">
        <v>43646</v>
      </c>
      <c r="R83" s="68">
        <v>43656</v>
      </c>
      <c r="S83" s="71"/>
    </row>
    <row r="84" spans="1:19" s="2" customFormat="1" ht="60.75" customHeight="1">
      <c r="A84" s="33">
        <v>77</v>
      </c>
      <c r="B84" s="34" t="s">
        <v>398</v>
      </c>
      <c r="C84" s="34" t="s">
        <v>399</v>
      </c>
      <c r="D84" s="33"/>
      <c r="E84" s="36" t="s">
        <v>268</v>
      </c>
      <c r="F84" s="36" t="s">
        <v>400</v>
      </c>
      <c r="G84" s="59">
        <v>14.12</v>
      </c>
      <c r="H84" s="59">
        <v>14.12</v>
      </c>
      <c r="I84" s="59"/>
      <c r="J84" s="59"/>
      <c r="K84" s="59"/>
      <c r="L84" s="36" t="s">
        <v>54</v>
      </c>
      <c r="M84" s="36" t="s">
        <v>401</v>
      </c>
      <c r="N84" s="36">
        <v>8</v>
      </c>
      <c r="O84" s="67">
        <v>43555</v>
      </c>
      <c r="P84" s="68">
        <v>43560</v>
      </c>
      <c r="Q84" s="68">
        <v>43646</v>
      </c>
      <c r="R84" s="68">
        <v>43656</v>
      </c>
      <c r="S84" s="71"/>
    </row>
    <row r="85" spans="1:19" s="2" customFormat="1" ht="147" customHeight="1">
      <c r="A85" s="33">
        <v>78</v>
      </c>
      <c r="B85" s="34" t="s">
        <v>402</v>
      </c>
      <c r="C85" s="34" t="s">
        <v>403</v>
      </c>
      <c r="D85" s="33"/>
      <c r="E85" s="36" t="s">
        <v>198</v>
      </c>
      <c r="F85" s="36" t="s">
        <v>203</v>
      </c>
      <c r="G85" s="59">
        <v>6.67</v>
      </c>
      <c r="H85" s="59">
        <v>6.67</v>
      </c>
      <c r="I85" s="59"/>
      <c r="J85" s="59"/>
      <c r="K85" s="59"/>
      <c r="L85" s="36" t="s">
        <v>54</v>
      </c>
      <c r="M85" s="36" t="s">
        <v>404</v>
      </c>
      <c r="N85" s="36">
        <v>15</v>
      </c>
      <c r="O85" s="67">
        <v>43230</v>
      </c>
      <c r="P85" s="69" t="s">
        <v>405</v>
      </c>
      <c r="Q85" s="68">
        <v>43312</v>
      </c>
      <c r="R85" s="68">
        <v>43322</v>
      </c>
      <c r="S85" s="71"/>
    </row>
    <row r="86" spans="1:19" s="2" customFormat="1" ht="234.75" customHeight="1">
      <c r="A86" s="33">
        <v>79</v>
      </c>
      <c r="B86" s="34" t="s">
        <v>406</v>
      </c>
      <c r="C86" s="34" t="s">
        <v>407</v>
      </c>
      <c r="D86" s="33"/>
      <c r="E86" s="36" t="s">
        <v>198</v>
      </c>
      <c r="F86" s="36" t="s">
        <v>207</v>
      </c>
      <c r="G86" s="59">
        <v>16.97</v>
      </c>
      <c r="H86" s="59">
        <v>16.97</v>
      </c>
      <c r="I86" s="59"/>
      <c r="J86" s="59"/>
      <c r="K86" s="59"/>
      <c r="L86" s="36" t="s">
        <v>54</v>
      </c>
      <c r="M86" s="36" t="s">
        <v>408</v>
      </c>
      <c r="N86" s="36">
        <v>28</v>
      </c>
      <c r="O86" s="67">
        <v>43555</v>
      </c>
      <c r="P86" s="68">
        <v>43560</v>
      </c>
      <c r="Q86" s="68">
        <v>43646</v>
      </c>
      <c r="R86" s="68">
        <v>43656</v>
      </c>
      <c r="S86" s="71"/>
    </row>
    <row r="87" spans="1:19" s="2" customFormat="1" ht="157.5">
      <c r="A87" s="33">
        <v>80</v>
      </c>
      <c r="B87" s="34" t="s">
        <v>409</v>
      </c>
      <c r="C87" s="34" t="s">
        <v>410</v>
      </c>
      <c r="D87" s="33"/>
      <c r="E87" s="36" t="s">
        <v>198</v>
      </c>
      <c r="F87" s="36" t="s">
        <v>411</v>
      </c>
      <c r="G87" s="59">
        <v>20.78</v>
      </c>
      <c r="H87" s="59">
        <v>20.78</v>
      </c>
      <c r="I87" s="59"/>
      <c r="J87" s="59"/>
      <c r="K87" s="59"/>
      <c r="L87" s="36" t="s">
        <v>54</v>
      </c>
      <c r="M87" s="36" t="s">
        <v>412</v>
      </c>
      <c r="N87" s="36">
        <v>105</v>
      </c>
      <c r="O87" s="67">
        <v>43555</v>
      </c>
      <c r="P87" s="68">
        <v>43560</v>
      </c>
      <c r="Q87" s="68">
        <v>43646</v>
      </c>
      <c r="R87" s="68">
        <v>43656</v>
      </c>
      <c r="S87" s="71"/>
    </row>
    <row r="88" spans="1:19" s="2" customFormat="1" ht="63">
      <c r="A88" s="33">
        <v>81</v>
      </c>
      <c r="B88" s="34" t="s">
        <v>413</v>
      </c>
      <c r="C88" s="34" t="s">
        <v>414</v>
      </c>
      <c r="D88" s="33"/>
      <c r="E88" s="36" t="s">
        <v>415</v>
      </c>
      <c r="F88" s="36" t="s">
        <v>416</v>
      </c>
      <c r="G88" s="59">
        <v>12.23</v>
      </c>
      <c r="H88" s="59">
        <v>12.23</v>
      </c>
      <c r="I88" s="59"/>
      <c r="J88" s="59"/>
      <c r="K88" s="59"/>
      <c r="L88" s="36" t="s">
        <v>54</v>
      </c>
      <c r="M88" s="36" t="s">
        <v>417</v>
      </c>
      <c r="N88" s="36">
        <v>118</v>
      </c>
      <c r="O88" s="67">
        <v>43555</v>
      </c>
      <c r="P88" s="68">
        <v>43560</v>
      </c>
      <c r="Q88" s="68">
        <v>43646</v>
      </c>
      <c r="R88" s="68">
        <v>43656</v>
      </c>
      <c r="S88" s="71"/>
    </row>
    <row r="89" spans="1:19" s="2" customFormat="1" ht="73.5">
      <c r="A89" s="33">
        <v>82</v>
      </c>
      <c r="B89" s="34" t="s">
        <v>418</v>
      </c>
      <c r="C89" s="34" t="s">
        <v>419</v>
      </c>
      <c r="D89" s="33"/>
      <c r="E89" s="36" t="s">
        <v>415</v>
      </c>
      <c r="F89" s="36" t="s">
        <v>420</v>
      </c>
      <c r="G89" s="59">
        <v>9.13</v>
      </c>
      <c r="H89" s="59">
        <v>9.13</v>
      </c>
      <c r="I89" s="59"/>
      <c r="J89" s="59"/>
      <c r="K89" s="59"/>
      <c r="L89" s="36" t="s">
        <v>54</v>
      </c>
      <c r="M89" s="36" t="s">
        <v>421</v>
      </c>
      <c r="N89" s="36">
        <v>117</v>
      </c>
      <c r="O89" s="67">
        <v>43555</v>
      </c>
      <c r="P89" s="68">
        <v>43560</v>
      </c>
      <c r="Q89" s="68">
        <v>43646</v>
      </c>
      <c r="R89" s="68">
        <v>43656</v>
      </c>
      <c r="S89" s="71"/>
    </row>
    <row r="90" spans="1:19" s="2" customFormat="1" ht="52.5">
      <c r="A90" s="33">
        <v>83</v>
      </c>
      <c r="B90" s="34" t="s">
        <v>422</v>
      </c>
      <c r="C90" s="34" t="s">
        <v>423</v>
      </c>
      <c r="D90" s="33"/>
      <c r="E90" s="36" t="s">
        <v>211</v>
      </c>
      <c r="F90" s="36" t="s">
        <v>424</v>
      </c>
      <c r="G90" s="59">
        <v>1.51</v>
      </c>
      <c r="H90" s="59">
        <v>1.51</v>
      </c>
      <c r="I90" s="59"/>
      <c r="J90" s="59"/>
      <c r="K90" s="59"/>
      <c r="L90" s="36" t="s">
        <v>54</v>
      </c>
      <c r="M90" s="36" t="s">
        <v>425</v>
      </c>
      <c r="N90" s="36">
        <v>108</v>
      </c>
      <c r="O90" s="67">
        <v>43555</v>
      </c>
      <c r="P90" s="68">
        <v>43560</v>
      </c>
      <c r="Q90" s="68">
        <v>43646</v>
      </c>
      <c r="R90" s="68">
        <v>43656</v>
      </c>
      <c r="S90" s="71"/>
    </row>
    <row r="91" spans="1:19" s="2" customFormat="1" ht="73.5">
      <c r="A91" s="33">
        <v>84</v>
      </c>
      <c r="B91" s="34" t="s">
        <v>426</v>
      </c>
      <c r="C91" s="34" t="s">
        <v>427</v>
      </c>
      <c r="D91" s="33"/>
      <c r="E91" s="36" t="s">
        <v>211</v>
      </c>
      <c r="F91" s="36" t="s">
        <v>428</v>
      </c>
      <c r="G91" s="59">
        <v>6.3</v>
      </c>
      <c r="H91" s="59">
        <v>6.3</v>
      </c>
      <c r="I91" s="59"/>
      <c r="J91" s="59"/>
      <c r="K91" s="59"/>
      <c r="L91" s="36" t="s">
        <v>54</v>
      </c>
      <c r="M91" s="36" t="s">
        <v>429</v>
      </c>
      <c r="N91" s="36">
        <v>112</v>
      </c>
      <c r="O91" s="67">
        <v>43555</v>
      </c>
      <c r="P91" s="68">
        <v>43560</v>
      </c>
      <c r="Q91" s="68">
        <v>43646</v>
      </c>
      <c r="R91" s="68">
        <v>43656</v>
      </c>
      <c r="S91" s="71"/>
    </row>
    <row r="92" spans="1:19" s="2" customFormat="1" ht="42">
      <c r="A92" s="33">
        <v>85</v>
      </c>
      <c r="B92" s="34" t="s">
        <v>430</v>
      </c>
      <c r="C92" s="34" t="s">
        <v>431</v>
      </c>
      <c r="D92" s="33"/>
      <c r="E92" s="36" t="s">
        <v>211</v>
      </c>
      <c r="F92" s="36" t="s">
        <v>432</v>
      </c>
      <c r="G92" s="59">
        <v>1.25</v>
      </c>
      <c r="H92" s="59">
        <v>1.25</v>
      </c>
      <c r="I92" s="59"/>
      <c r="J92" s="59"/>
      <c r="K92" s="59"/>
      <c r="L92" s="36" t="s">
        <v>54</v>
      </c>
      <c r="M92" s="36" t="s">
        <v>433</v>
      </c>
      <c r="N92" s="36">
        <v>429</v>
      </c>
      <c r="O92" s="67">
        <v>43555</v>
      </c>
      <c r="P92" s="68">
        <v>43560</v>
      </c>
      <c r="Q92" s="68">
        <v>43646</v>
      </c>
      <c r="R92" s="68">
        <v>43656</v>
      </c>
      <c r="S92" s="71"/>
    </row>
    <row r="93" spans="1:19" s="2" customFormat="1" ht="94.5">
      <c r="A93" s="33">
        <v>86</v>
      </c>
      <c r="B93" s="34" t="s">
        <v>434</v>
      </c>
      <c r="C93" s="34" t="s">
        <v>435</v>
      </c>
      <c r="D93" s="33"/>
      <c r="E93" s="36" t="s">
        <v>211</v>
      </c>
      <c r="F93" s="36" t="s">
        <v>221</v>
      </c>
      <c r="G93" s="59">
        <v>1.56</v>
      </c>
      <c r="H93" s="59">
        <v>1.56</v>
      </c>
      <c r="I93" s="59"/>
      <c r="J93" s="59"/>
      <c r="K93" s="59"/>
      <c r="L93" s="36" t="s">
        <v>54</v>
      </c>
      <c r="M93" s="36" t="s">
        <v>436</v>
      </c>
      <c r="N93" s="36">
        <v>162</v>
      </c>
      <c r="O93" s="67">
        <v>43555</v>
      </c>
      <c r="P93" s="68">
        <v>43560</v>
      </c>
      <c r="Q93" s="68">
        <v>43646</v>
      </c>
      <c r="R93" s="68">
        <v>43656</v>
      </c>
      <c r="S93" s="71"/>
    </row>
    <row r="94" spans="1:19" s="2" customFormat="1" ht="52.5">
      <c r="A94" s="33">
        <v>87</v>
      </c>
      <c r="B94" s="34" t="s">
        <v>437</v>
      </c>
      <c r="C94" s="34" t="s">
        <v>438</v>
      </c>
      <c r="D94" s="33"/>
      <c r="E94" s="36" t="s">
        <v>183</v>
      </c>
      <c r="F94" s="36" t="s">
        <v>250</v>
      </c>
      <c r="G94" s="59">
        <v>11.3</v>
      </c>
      <c r="H94" s="59">
        <v>11.3</v>
      </c>
      <c r="I94" s="59"/>
      <c r="J94" s="59"/>
      <c r="K94" s="59"/>
      <c r="L94" s="36" t="s">
        <v>54</v>
      </c>
      <c r="M94" s="36" t="s">
        <v>439</v>
      </c>
      <c r="N94" s="36">
        <v>497</v>
      </c>
      <c r="O94" s="67">
        <v>43555</v>
      </c>
      <c r="P94" s="68">
        <v>43560</v>
      </c>
      <c r="Q94" s="68">
        <v>43646</v>
      </c>
      <c r="R94" s="68">
        <v>43656</v>
      </c>
      <c r="S94" s="71"/>
    </row>
    <row r="95" spans="1:19" s="2" customFormat="1" ht="42">
      <c r="A95" s="33">
        <v>88</v>
      </c>
      <c r="B95" s="34" t="s">
        <v>440</v>
      </c>
      <c r="C95" s="34" t="s">
        <v>441</v>
      </c>
      <c r="D95" s="33"/>
      <c r="E95" s="36" t="s">
        <v>183</v>
      </c>
      <c r="F95" s="36" t="s">
        <v>245</v>
      </c>
      <c r="G95" s="59">
        <v>6.55</v>
      </c>
      <c r="H95" s="59">
        <v>6.55</v>
      </c>
      <c r="I95" s="59"/>
      <c r="J95" s="59"/>
      <c r="K95" s="59"/>
      <c r="L95" s="36" t="s">
        <v>54</v>
      </c>
      <c r="M95" s="36" t="s">
        <v>442</v>
      </c>
      <c r="N95" s="36">
        <v>83</v>
      </c>
      <c r="O95" s="67">
        <v>43555</v>
      </c>
      <c r="P95" s="68">
        <v>43560</v>
      </c>
      <c r="Q95" s="68">
        <v>43646</v>
      </c>
      <c r="R95" s="68">
        <v>43656</v>
      </c>
      <c r="S95" s="71"/>
    </row>
    <row r="96" spans="1:19" s="2" customFormat="1" ht="183.75" customHeight="1">
      <c r="A96" s="33">
        <v>89</v>
      </c>
      <c r="B96" s="60" t="s">
        <v>443</v>
      </c>
      <c r="C96" s="61" t="s">
        <v>444</v>
      </c>
      <c r="D96" s="33"/>
      <c r="E96" s="62" t="s">
        <v>183</v>
      </c>
      <c r="F96" s="36" t="s">
        <v>445</v>
      </c>
      <c r="G96" s="59">
        <v>16.86</v>
      </c>
      <c r="H96" s="59">
        <v>16.86</v>
      </c>
      <c r="I96" s="59"/>
      <c r="J96" s="59"/>
      <c r="K96" s="59"/>
      <c r="L96" s="36" t="s">
        <v>54</v>
      </c>
      <c r="M96" s="36" t="s">
        <v>446</v>
      </c>
      <c r="N96" s="36">
        <v>1725</v>
      </c>
      <c r="O96" s="67">
        <v>43555</v>
      </c>
      <c r="P96" s="68">
        <v>43560</v>
      </c>
      <c r="Q96" s="68">
        <v>43646</v>
      </c>
      <c r="R96" s="68">
        <v>43656</v>
      </c>
      <c r="S96" s="71"/>
    </row>
    <row r="97" spans="1:19" s="2" customFormat="1" ht="84.75" customHeight="1">
      <c r="A97" s="33">
        <v>90</v>
      </c>
      <c r="B97" s="60" t="s">
        <v>447</v>
      </c>
      <c r="C97" s="61" t="s">
        <v>448</v>
      </c>
      <c r="D97" s="33"/>
      <c r="E97" s="62" t="s">
        <v>259</v>
      </c>
      <c r="F97" s="36" t="s">
        <v>449</v>
      </c>
      <c r="G97" s="59">
        <v>16.58</v>
      </c>
      <c r="H97" s="59">
        <v>16.58</v>
      </c>
      <c r="I97" s="59"/>
      <c r="J97" s="59"/>
      <c r="K97" s="59"/>
      <c r="L97" s="36" t="s">
        <v>54</v>
      </c>
      <c r="M97" s="36" t="s">
        <v>450</v>
      </c>
      <c r="N97" s="36">
        <v>573</v>
      </c>
      <c r="O97" s="67">
        <v>43555</v>
      </c>
      <c r="P97" s="68">
        <v>43560</v>
      </c>
      <c r="Q97" s="68">
        <v>43646</v>
      </c>
      <c r="R97" s="68">
        <v>43656</v>
      </c>
      <c r="S97" s="71"/>
    </row>
    <row r="98" spans="1:19" s="2" customFormat="1" ht="63">
      <c r="A98" s="33">
        <v>91</v>
      </c>
      <c r="B98" s="60" t="s">
        <v>451</v>
      </c>
      <c r="C98" s="61" t="s">
        <v>452</v>
      </c>
      <c r="D98" s="33"/>
      <c r="E98" s="62" t="s">
        <v>193</v>
      </c>
      <c r="F98" s="36" t="s">
        <v>194</v>
      </c>
      <c r="G98" s="63">
        <v>4.25</v>
      </c>
      <c r="H98" s="59">
        <v>4.25</v>
      </c>
      <c r="I98" s="59"/>
      <c r="J98" s="59"/>
      <c r="K98" s="59"/>
      <c r="L98" s="36" t="s">
        <v>54</v>
      </c>
      <c r="M98" s="36" t="s">
        <v>453</v>
      </c>
      <c r="N98" s="36">
        <v>173</v>
      </c>
      <c r="O98" s="67">
        <v>43555</v>
      </c>
      <c r="P98" s="68">
        <v>43560</v>
      </c>
      <c r="Q98" s="68">
        <v>43646</v>
      </c>
      <c r="R98" s="68">
        <v>43656</v>
      </c>
      <c r="S98" s="71"/>
    </row>
    <row r="99" spans="1:19" s="2" customFormat="1" ht="105">
      <c r="A99" s="33">
        <v>92</v>
      </c>
      <c r="B99" s="34" t="s">
        <v>454</v>
      </c>
      <c r="C99" s="34" t="s">
        <v>455</v>
      </c>
      <c r="D99" s="33"/>
      <c r="E99" s="36" t="s">
        <v>198</v>
      </c>
      <c r="F99" s="36" t="s">
        <v>456</v>
      </c>
      <c r="G99" s="59">
        <v>20.96</v>
      </c>
      <c r="H99" s="59">
        <v>20.96</v>
      </c>
      <c r="I99" s="59"/>
      <c r="J99" s="59"/>
      <c r="K99" s="59"/>
      <c r="L99" s="36" t="s">
        <v>54</v>
      </c>
      <c r="M99" s="36" t="s">
        <v>457</v>
      </c>
      <c r="N99" s="36">
        <v>275</v>
      </c>
      <c r="O99" s="67">
        <v>43555</v>
      </c>
      <c r="P99" s="68">
        <v>43560</v>
      </c>
      <c r="Q99" s="68">
        <v>43646</v>
      </c>
      <c r="R99" s="68">
        <v>43656</v>
      </c>
      <c r="S99" s="71"/>
    </row>
    <row r="100" spans="1:19" s="2" customFormat="1" ht="147.75" customHeight="1">
      <c r="A100" s="33">
        <v>93</v>
      </c>
      <c r="B100" s="36" t="s">
        <v>57</v>
      </c>
      <c r="C100" s="36" t="s">
        <v>58</v>
      </c>
      <c r="D100" s="33"/>
      <c r="E100" s="36" t="s">
        <v>458</v>
      </c>
      <c r="F100" s="36" t="s">
        <v>459</v>
      </c>
      <c r="G100" s="59">
        <v>950.44</v>
      </c>
      <c r="H100" s="59"/>
      <c r="I100" s="59"/>
      <c r="J100" s="59"/>
      <c r="K100" s="59">
        <v>950.44</v>
      </c>
      <c r="L100" s="36" t="s">
        <v>54</v>
      </c>
      <c r="M100" s="36" t="s">
        <v>460</v>
      </c>
      <c r="N100" s="36">
        <v>26000</v>
      </c>
      <c r="O100" s="67">
        <v>43575</v>
      </c>
      <c r="P100" s="67">
        <v>43580</v>
      </c>
      <c r="Q100" s="68">
        <v>43677</v>
      </c>
      <c r="R100" s="68">
        <v>43687</v>
      </c>
      <c r="S100" s="71"/>
    </row>
    <row r="101" spans="1:19" s="2" customFormat="1" ht="42">
      <c r="A101" s="33">
        <v>94</v>
      </c>
      <c r="B101" s="34" t="s">
        <v>461</v>
      </c>
      <c r="C101" s="34" t="s">
        <v>462</v>
      </c>
      <c r="D101" s="33"/>
      <c r="E101" s="36" t="s">
        <v>268</v>
      </c>
      <c r="F101" s="36" t="s">
        <v>463</v>
      </c>
      <c r="G101" s="59">
        <v>71.86</v>
      </c>
      <c r="H101" s="59">
        <v>71.86</v>
      </c>
      <c r="I101" s="59"/>
      <c r="J101" s="59"/>
      <c r="K101" s="59"/>
      <c r="L101" s="36" t="s">
        <v>54</v>
      </c>
      <c r="M101" s="36" t="s">
        <v>464</v>
      </c>
      <c r="N101" s="36">
        <v>7</v>
      </c>
      <c r="O101" s="67">
        <v>43575</v>
      </c>
      <c r="P101" s="67">
        <v>43580</v>
      </c>
      <c r="Q101" s="68">
        <v>43677</v>
      </c>
      <c r="R101" s="68">
        <v>43687</v>
      </c>
      <c r="S101" s="71"/>
    </row>
    <row r="102" spans="1:19" s="2" customFormat="1" ht="43.5" customHeight="1">
      <c r="A102" s="33">
        <v>95</v>
      </c>
      <c r="B102" s="34" t="s">
        <v>465</v>
      </c>
      <c r="C102" s="34" t="s">
        <v>466</v>
      </c>
      <c r="D102" s="33"/>
      <c r="E102" s="36" t="s">
        <v>268</v>
      </c>
      <c r="F102" s="36" t="s">
        <v>269</v>
      </c>
      <c r="G102" s="59">
        <v>67.68</v>
      </c>
      <c r="H102" s="59">
        <v>67.68</v>
      </c>
      <c r="I102" s="59"/>
      <c r="J102" s="59"/>
      <c r="K102" s="59"/>
      <c r="L102" s="36" t="s">
        <v>54</v>
      </c>
      <c r="M102" s="36" t="s">
        <v>442</v>
      </c>
      <c r="N102" s="36">
        <v>83</v>
      </c>
      <c r="O102" s="67">
        <v>43575</v>
      </c>
      <c r="P102" s="67">
        <v>43580</v>
      </c>
      <c r="Q102" s="68">
        <v>43677</v>
      </c>
      <c r="R102" s="68">
        <v>43687</v>
      </c>
      <c r="S102" s="71"/>
    </row>
    <row r="103" spans="1:19" s="2" customFormat="1" ht="42">
      <c r="A103" s="33">
        <v>96</v>
      </c>
      <c r="B103" s="34" t="s">
        <v>467</v>
      </c>
      <c r="C103" s="34" t="s">
        <v>468</v>
      </c>
      <c r="D103" s="33"/>
      <c r="E103" s="36" t="s">
        <v>193</v>
      </c>
      <c r="F103" s="36" t="s">
        <v>469</v>
      </c>
      <c r="G103" s="59">
        <v>9.64</v>
      </c>
      <c r="H103" s="59">
        <v>9.64</v>
      </c>
      <c r="I103" s="59"/>
      <c r="J103" s="59"/>
      <c r="K103" s="59"/>
      <c r="L103" s="36" t="s">
        <v>54</v>
      </c>
      <c r="M103" s="36" t="s">
        <v>470</v>
      </c>
      <c r="N103" s="36">
        <v>33</v>
      </c>
      <c r="O103" s="67">
        <v>43575</v>
      </c>
      <c r="P103" s="67">
        <v>43580</v>
      </c>
      <c r="Q103" s="68">
        <v>43677</v>
      </c>
      <c r="R103" s="68">
        <v>43687</v>
      </c>
      <c r="S103" s="71"/>
    </row>
    <row r="104" spans="1:19" s="2" customFormat="1" ht="42" customHeight="1">
      <c r="A104" s="33">
        <v>97</v>
      </c>
      <c r="B104" s="34" t="s">
        <v>471</v>
      </c>
      <c r="C104" s="34" t="s">
        <v>472</v>
      </c>
      <c r="D104" s="33"/>
      <c r="E104" s="36" t="s">
        <v>289</v>
      </c>
      <c r="F104" s="36" t="s">
        <v>318</v>
      </c>
      <c r="G104" s="59">
        <v>27.16</v>
      </c>
      <c r="H104" s="59">
        <v>27.16</v>
      </c>
      <c r="I104" s="59"/>
      <c r="J104" s="59"/>
      <c r="K104" s="59"/>
      <c r="L104" s="36" t="s">
        <v>54</v>
      </c>
      <c r="M104" s="36" t="s">
        <v>473</v>
      </c>
      <c r="N104" s="36">
        <v>225</v>
      </c>
      <c r="O104" s="67">
        <v>43575</v>
      </c>
      <c r="P104" s="67">
        <v>43580</v>
      </c>
      <c r="Q104" s="68">
        <v>43677</v>
      </c>
      <c r="R104" s="68">
        <v>43687</v>
      </c>
      <c r="S104" s="71"/>
    </row>
    <row r="105" spans="1:19" s="2" customFormat="1" ht="42">
      <c r="A105" s="33">
        <v>98</v>
      </c>
      <c r="B105" s="34" t="s">
        <v>474</v>
      </c>
      <c r="C105" s="34" t="s">
        <v>475</v>
      </c>
      <c r="D105" s="33"/>
      <c r="E105" s="36" t="s">
        <v>289</v>
      </c>
      <c r="F105" s="36" t="s">
        <v>313</v>
      </c>
      <c r="G105" s="59">
        <v>87.95</v>
      </c>
      <c r="H105" s="59">
        <v>87.95</v>
      </c>
      <c r="I105" s="59"/>
      <c r="J105" s="59"/>
      <c r="K105" s="59"/>
      <c r="L105" s="36" t="s">
        <v>54</v>
      </c>
      <c r="M105" s="36" t="s">
        <v>476</v>
      </c>
      <c r="N105" s="36">
        <v>8</v>
      </c>
      <c r="O105" s="67">
        <v>43575</v>
      </c>
      <c r="P105" s="67">
        <v>43580</v>
      </c>
      <c r="Q105" s="68">
        <v>43677</v>
      </c>
      <c r="R105" s="68">
        <v>43687</v>
      </c>
      <c r="S105" s="71"/>
    </row>
    <row r="106" spans="1:19" s="2" customFormat="1" ht="42" customHeight="1">
      <c r="A106" s="33">
        <v>99</v>
      </c>
      <c r="B106" s="34" t="s">
        <v>477</v>
      </c>
      <c r="C106" s="34" t="s">
        <v>478</v>
      </c>
      <c r="D106" s="33"/>
      <c r="E106" s="36" t="s">
        <v>479</v>
      </c>
      <c r="F106" s="36" t="s">
        <v>334</v>
      </c>
      <c r="G106" s="59">
        <v>37.07</v>
      </c>
      <c r="H106" s="59">
        <v>37.07</v>
      </c>
      <c r="I106" s="59"/>
      <c r="J106" s="59"/>
      <c r="K106" s="59"/>
      <c r="L106" s="36" t="s">
        <v>54</v>
      </c>
      <c r="M106" s="36" t="s">
        <v>480</v>
      </c>
      <c r="N106" s="36">
        <v>92</v>
      </c>
      <c r="O106" s="67">
        <v>43575</v>
      </c>
      <c r="P106" s="67">
        <v>43580</v>
      </c>
      <c r="Q106" s="68">
        <v>43677</v>
      </c>
      <c r="R106" s="68">
        <v>43687</v>
      </c>
      <c r="S106" s="71"/>
    </row>
    <row r="107" spans="1:19" s="2" customFormat="1" ht="42">
      <c r="A107" s="33">
        <v>100</v>
      </c>
      <c r="B107" s="34" t="s">
        <v>481</v>
      </c>
      <c r="C107" s="34" t="s">
        <v>482</v>
      </c>
      <c r="D107" s="33"/>
      <c r="E107" s="36" t="s">
        <v>479</v>
      </c>
      <c r="F107" s="36" t="s">
        <v>483</v>
      </c>
      <c r="G107" s="59">
        <v>26.06</v>
      </c>
      <c r="H107" s="59">
        <v>26.06</v>
      </c>
      <c r="I107" s="59"/>
      <c r="J107" s="59"/>
      <c r="K107" s="59"/>
      <c r="L107" s="36" t="s">
        <v>54</v>
      </c>
      <c r="M107" s="36" t="s">
        <v>484</v>
      </c>
      <c r="N107" s="36">
        <v>2</v>
      </c>
      <c r="O107" s="67">
        <v>43575</v>
      </c>
      <c r="P107" s="67">
        <v>43580</v>
      </c>
      <c r="Q107" s="68">
        <v>43677</v>
      </c>
      <c r="R107" s="68">
        <v>43687</v>
      </c>
      <c r="S107" s="71"/>
    </row>
    <row r="108" spans="1:19" s="2" customFormat="1" ht="24.75" customHeight="1">
      <c r="A108" s="33">
        <v>101</v>
      </c>
      <c r="B108" s="34" t="s">
        <v>485</v>
      </c>
      <c r="C108" s="34" t="s">
        <v>486</v>
      </c>
      <c r="D108" s="33"/>
      <c r="E108" s="36" t="s">
        <v>479</v>
      </c>
      <c r="F108" s="36" t="s">
        <v>487</v>
      </c>
      <c r="G108" s="59">
        <v>55.38</v>
      </c>
      <c r="H108" s="59">
        <v>55.38</v>
      </c>
      <c r="I108" s="59"/>
      <c r="J108" s="59"/>
      <c r="K108" s="59"/>
      <c r="L108" s="36" t="s">
        <v>54</v>
      </c>
      <c r="M108" s="36" t="s">
        <v>488</v>
      </c>
      <c r="N108" s="36">
        <v>7</v>
      </c>
      <c r="O108" s="67">
        <v>43575</v>
      </c>
      <c r="P108" s="67">
        <v>43580</v>
      </c>
      <c r="Q108" s="68">
        <v>43677</v>
      </c>
      <c r="R108" s="68">
        <v>43687</v>
      </c>
      <c r="S108" s="71"/>
    </row>
    <row r="109" spans="1:19" s="2" customFormat="1" ht="42">
      <c r="A109" s="33">
        <v>102</v>
      </c>
      <c r="B109" s="34" t="s">
        <v>489</v>
      </c>
      <c r="C109" s="34" t="s">
        <v>490</v>
      </c>
      <c r="D109" s="64"/>
      <c r="E109" s="34" t="s">
        <v>479</v>
      </c>
      <c r="F109" s="34" t="s">
        <v>491</v>
      </c>
      <c r="G109" s="65">
        <v>46.1</v>
      </c>
      <c r="H109" s="65">
        <v>46.1</v>
      </c>
      <c r="I109" s="65"/>
      <c r="J109" s="65"/>
      <c r="K109" s="65"/>
      <c r="L109" s="34" t="s">
        <v>54</v>
      </c>
      <c r="M109" s="34" t="s">
        <v>492</v>
      </c>
      <c r="N109" s="36">
        <v>31</v>
      </c>
      <c r="O109" s="67">
        <v>43575</v>
      </c>
      <c r="P109" s="67">
        <v>43580</v>
      </c>
      <c r="Q109" s="68">
        <v>43677</v>
      </c>
      <c r="R109" s="68">
        <v>43687</v>
      </c>
      <c r="S109" s="34"/>
    </row>
    <row r="110" spans="1:19" s="2" customFormat="1" ht="42" customHeight="1">
      <c r="A110" s="33">
        <v>103</v>
      </c>
      <c r="B110" s="34" t="s">
        <v>493</v>
      </c>
      <c r="C110" s="34" t="s">
        <v>494</v>
      </c>
      <c r="D110" s="64"/>
      <c r="E110" s="34" t="s">
        <v>415</v>
      </c>
      <c r="F110" s="34" t="s">
        <v>495</v>
      </c>
      <c r="G110" s="65">
        <v>19.419999999999998</v>
      </c>
      <c r="H110" s="65">
        <v>19.419999999999998</v>
      </c>
      <c r="I110" s="65"/>
      <c r="J110" s="65"/>
      <c r="K110" s="65"/>
      <c r="L110" s="34" t="s">
        <v>54</v>
      </c>
      <c r="M110" s="34" t="s">
        <v>496</v>
      </c>
      <c r="N110" s="36">
        <v>53</v>
      </c>
      <c r="O110" s="67">
        <v>43575</v>
      </c>
      <c r="P110" s="67">
        <v>43580</v>
      </c>
      <c r="Q110" s="68">
        <v>43677</v>
      </c>
      <c r="R110" s="68">
        <v>43687</v>
      </c>
      <c r="S110" s="34"/>
    </row>
    <row r="111" spans="1:19" s="2" customFormat="1" ht="42">
      <c r="A111" s="33">
        <v>104</v>
      </c>
      <c r="B111" s="34" t="s">
        <v>497</v>
      </c>
      <c r="C111" s="34" t="s">
        <v>498</v>
      </c>
      <c r="D111" s="64"/>
      <c r="E111" s="34" t="s">
        <v>415</v>
      </c>
      <c r="F111" s="34" t="s">
        <v>499</v>
      </c>
      <c r="G111" s="65">
        <v>3.58</v>
      </c>
      <c r="H111" s="65">
        <v>3.58</v>
      </c>
      <c r="I111" s="65"/>
      <c r="J111" s="65"/>
      <c r="K111" s="65"/>
      <c r="L111" s="34" t="s">
        <v>54</v>
      </c>
      <c r="M111" s="34" t="s">
        <v>500</v>
      </c>
      <c r="N111" s="36">
        <v>10</v>
      </c>
      <c r="O111" s="67">
        <v>43575</v>
      </c>
      <c r="P111" s="67">
        <v>43580</v>
      </c>
      <c r="Q111" s="68">
        <v>43677</v>
      </c>
      <c r="R111" s="68">
        <v>43687</v>
      </c>
      <c r="S111" s="34"/>
    </row>
    <row r="112" spans="1:19" s="2" customFormat="1" ht="40.5" customHeight="1">
      <c r="A112" s="33">
        <v>105</v>
      </c>
      <c r="B112" s="34" t="s">
        <v>501</v>
      </c>
      <c r="C112" s="34" t="s">
        <v>502</v>
      </c>
      <c r="D112" s="64"/>
      <c r="E112" s="34" t="s">
        <v>198</v>
      </c>
      <c r="F112" s="34" t="s">
        <v>503</v>
      </c>
      <c r="G112" s="65">
        <v>5.589999999999999</v>
      </c>
      <c r="H112" s="65">
        <v>5.589999999999999</v>
      </c>
      <c r="I112" s="65"/>
      <c r="J112" s="65"/>
      <c r="K112" s="65"/>
      <c r="L112" s="34" t="s">
        <v>54</v>
      </c>
      <c r="M112" s="34" t="s">
        <v>504</v>
      </c>
      <c r="N112" s="36">
        <v>63</v>
      </c>
      <c r="O112" s="67">
        <v>43575</v>
      </c>
      <c r="P112" s="67">
        <v>43580</v>
      </c>
      <c r="Q112" s="68">
        <v>43677</v>
      </c>
      <c r="R112" s="68">
        <v>43687</v>
      </c>
      <c r="S112" s="34"/>
    </row>
    <row r="113" spans="1:19" s="2" customFormat="1" ht="42">
      <c r="A113" s="33">
        <v>106</v>
      </c>
      <c r="B113" s="34" t="s">
        <v>505</v>
      </c>
      <c r="C113" s="34" t="s">
        <v>506</v>
      </c>
      <c r="D113" s="64"/>
      <c r="E113" s="34" t="s">
        <v>198</v>
      </c>
      <c r="F113" s="34" t="s">
        <v>507</v>
      </c>
      <c r="G113" s="65">
        <v>27.720000000000002</v>
      </c>
      <c r="H113" s="65">
        <v>27.720000000000002</v>
      </c>
      <c r="I113" s="65"/>
      <c r="J113" s="65"/>
      <c r="K113" s="65"/>
      <c r="L113" s="34" t="s">
        <v>54</v>
      </c>
      <c r="M113" s="34" t="s">
        <v>508</v>
      </c>
      <c r="N113" s="36">
        <v>12</v>
      </c>
      <c r="O113" s="67">
        <v>43575</v>
      </c>
      <c r="P113" s="67">
        <v>43580</v>
      </c>
      <c r="Q113" s="68">
        <v>43677</v>
      </c>
      <c r="R113" s="68">
        <v>43687</v>
      </c>
      <c r="S113" s="34"/>
    </row>
    <row r="114" spans="1:19" s="2" customFormat="1" ht="39" customHeight="1">
      <c r="A114" s="33">
        <v>107</v>
      </c>
      <c r="B114" s="34" t="s">
        <v>509</v>
      </c>
      <c r="C114" s="34" t="s">
        <v>510</v>
      </c>
      <c r="D114" s="64"/>
      <c r="E114" s="34" t="s">
        <v>211</v>
      </c>
      <c r="F114" s="34" t="s">
        <v>511</v>
      </c>
      <c r="G114" s="65">
        <v>5.36</v>
      </c>
      <c r="H114" s="65">
        <v>5.36</v>
      </c>
      <c r="I114" s="65"/>
      <c r="J114" s="65"/>
      <c r="K114" s="65"/>
      <c r="L114" s="34" t="s">
        <v>54</v>
      </c>
      <c r="M114" s="34" t="s">
        <v>512</v>
      </c>
      <c r="N114" s="36">
        <v>85</v>
      </c>
      <c r="O114" s="67">
        <v>43575</v>
      </c>
      <c r="P114" s="67">
        <v>43580</v>
      </c>
      <c r="Q114" s="68">
        <v>43677</v>
      </c>
      <c r="R114" s="68">
        <v>43687</v>
      </c>
      <c r="S114" s="34"/>
    </row>
    <row r="115" spans="1:19" s="2" customFormat="1" ht="42.75" customHeight="1">
      <c r="A115" s="33">
        <v>108</v>
      </c>
      <c r="B115" s="34" t="s">
        <v>513</v>
      </c>
      <c r="C115" s="34" t="s">
        <v>514</v>
      </c>
      <c r="D115" s="64"/>
      <c r="E115" s="34" t="s">
        <v>211</v>
      </c>
      <c r="F115" s="34" t="s">
        <v>368</v>
      </c>
      <c r="G115" s="65">
        <v>0.8699999999999999</v>
      </c>
      <c r="H115" s="65">
        <v>0.8699999999999999</v>
      </c>
      <c r="I115" s="65"/>
      <c r="J115" s="65"/>
      <c r="K115" s="65"/>
      <c r="L115" s="34" t="s">
        <v>54</v>
      </c>
      <c r="M115" s="34" t="s">
        <v>515</v>
      </c>
      <c r="N115" s="36">
        <v>87</v>
      </c>
      <c r="O115" s="67">
        <v>43575</v>
      </c>
      <c r="P115" s="67">
        <v>43580</v>
      </c>
      <c r="Q115" s="68">
        <v>43677</v>
      </c>
      <c r="R115" s="68">
        <v>43687</v>
      </c>
      <c r="S115" s="34"/>
    </row>
    <row r="116" spans="1:19" s="2" customFormat="1" ht="42">
      <c r="A116" s="33">
        <v>109</v>
      </c>
      <c r="B116" s="34" t="s">
        <v>516</v>
      </c>
      <c r="C116" s="34" t="s">
        <v>517</v>
      </c>
      <c r="D116" s="64"/>
      <c r="E116" s="34" t="s">
        <v>289</v>
      </c>
      <c r="F116" s="34" t="s">
        <v>518</v>
      </c>
      <c r="G116" s="65">
        <v>12.62</v>
      </c>
      <c r="H116" s="65">
        <v>12.62</v>
      </c>
      <c r="I116" s="65"/>
      <c r="J116" s="65"/>
      <c r="K116" s="65"/>
      <c r="L116" s="34" t="s">
        <v>54</v>
      </c>
      <c r="M116" s="34" t="s">
        <v>519</v>
      </c>
      <c r="N116" s="36">
        <v>23</v>
      </c>
      <c r="O116" s="67">
        <v>43575</v>
      </c>
      <c r="P116" s="67">
        <v>43580</v>
      </c>
      <c r="Q116" s="68">
        <v>43677</v>
      </c>
      <c r="R116" s="68">
        <v>43687</v>
      </c>
      <c r="S116" s="34"/>
    </row>
    <row r="117" spans="1:19" s="2" customFormat="1" ht="39" customHeight="1">
      <c r="A117" s="33">
        <v>110</v>
      </c>
      <c r="B117" s="34" t="s">
        <v>520</v>
      </c>
      <c r="C117" s="34" t="s">
        <v>521</v>
      </c>
      <c r="D117" s="64"/>
      <c r="E117" s="34" t="s">
        <v>174</v>
      </c>
      <c r="F117" s="34" t="s">
        <v>237</v>
      </c>
      <c r="G117" s="65">
        <v>12.360000000000001</v>
      </c>
      <c r="H117" s="65">
        <v>12.360000000000001</v>
      </c>
      <c r="I117" s="65"/>
      <c r="J117" s="65"/>
      <c r="K117" s="65"/>
      <c r="L117" s="34" t="s">
        <v>54</v>
      </c>
      <c r="M117" s="34" t="s">
        <v>522</v>
      </c>
      <c r="N117" s="36">
        <v>20</v>
      </c>
      <c r="O117" s="67">
        <v>43575</v>
      </c>
      <c r="P117" s="67">
        <v>43580</v>
      </c>
      <c r="Q117" s="68">
        <v>43677</v>
      </c>
      <c r="R117" s="68">
        <v>43687</v>
      </c>
      <c r="S117" s="34"/>
    </row>
    <row r="118" spans="1:19" s="2" customFormat="1" ht="42">
      <c r="A118" s="33">
        <v>111</v>
      </c>
      <c r="B118" s="34" t="s">
        <v>523</v>
      </c>
      <c r="C118" s="34" t="s">
        <v>524</v>
      </c>
      <c r="D118" s="64"/>
      <c r="E118" s="34" t="s">
        <v>188</v>
      </c>
      <c r="F118" s="34" t="s">
        <v>358</v>
      </c>
      <c r="G118" s="65">
        <v>63.84</v>
      </c>
      <c r="H118" s="65">
        <v>63.84</v>
      </c>
      <c r="I118" s="65"/>
      <c r="J118" s="65"/>
      <c r="K118" s="65"/>
      <c r="L118" s="34" t="s">
        <v>54</v>
      </c>
      <c r="M118" s="34" t="s">
        <v>525</v>
      </c>
      <c r="N118" s="36">
        <v>113</v>
      </c>
      <c r="O118" s="67">
        <v>43575</v>
      </c>
      <c r="P118" s="67">
        <v>43580</v>
      </c>
      <c r="Q118" s="68">
        <v>43677</v>
      </c>
      <c r="R118" s="68">
        <v>43687</v>
      </c>
      <c r="S118" s="34"/>
    </row>
    <row r="119" spans="1:19" s="2" customFormat="1" ht="42" customHeight="1">
      <c r="A119" s="33">
        <v>112</v>
      </c>
      <c r="B119" s="34" t="s">
        <v>526</v>
      </c>
      <c r="C119" s="34" t="s">
        <v>527</v>
      </c>
      <c r="D119" s="64"/>
      <c r="E119" s="34" t="s">
        <v>188</v>
      </c>
      <c r="F119" s="34" t="s">
        <v>491</v>
      </c>
      <c r="G119" s="65">
        <v>20.22</v>
      </c>
      <c r="H119" s="65">
        <v>20.22</v>
      </c>
      <c r="I119" s="65"/>
      <c r="J119" s="65"/>
      <c r="K119" s="65"/>
      <c r="L119" s="34" t="s">
        <v>54</v>
      </c>
      <c r="M119" s="34" t="s">
        <v>528</v>
      </c>
      <c r="N119" s="36">
        <v>101</v>
      </c>
      <c r="O119" s="67">
        <v>43575</v>
      </c>
      <c r="P119" s="67">
        <v>43580</v>
      </c>
      <c r="Q119" s="68">
        <v>43677</v>
      </c>
      <c r="R119" s="68">
        <v>43687</v>
      </c>
      <c r="S119" s="34"/>
    </row>
    <row r="120" spans="1:19" s="2" customFormat="1" ht="42">
      <c r="A120" s="33">
        <v>113</v>
      </c>
      <c r="B120" s="34" t="s">
        <v>529</v>
      </c>
      <c r="C120" s="34" t="s">
        <v>530</v>
      </c>
      <c r="D120" s="64"/>
      <c r="E120" s="34" t="s">
        <v>268</v>
      </c>
      <c r="F120" s="34" t="s">
        <v>531</v>
      </c>
      <c r="G120" s="65">
        <v>24.23</v>
      </c>
      <c r="H120" s="65">
        <v>24.23</v>
      </c>
      <c r="I120" s="65"/>
      <c r="J120" s="65"/>
      <c r="K120" s="65"/>
      <c r="L120" s="34" t="s">
        <v>54</v>
      </c>
      <c r="M120" s="34" t="s">
        <v>532</v>
      </c>
      <c r="N120" s="36">
        <v>61</v>
      </c>
      <c r="O120" s="67">
        <v>43575</v>
      </c>
      <c r="P120" s="67">
        <v>43580</v>
      </c>
      <c r="Q120" s="68">
        <v>43677</v>
      </c>
      <c r="R120" s="68">
        <v>43687</v>
      </c>
      <c r="S120" s="34"/>
    </row>
    <row r="121" spans="1:19" s="2" customFormat="1" ht="42">
      <c r="A121" s="33">
        <v>114</v>
      </c>
      <c r="B121" s="34" t="s">
        <v>533</v>
      </c>
      <c r="C121" s="34" t="s">
        <v>534</v>
      </c>
      <c r="D121" s="64"/>
      <c r="E121" s="34" t="s">
        <v>268</v>
      </c>
      <c r="F121" s="34" t="s">
        <v>396</v>
      </c>
      <c r="G121" s="65">
        <v>11.940000000000001</v>
      </c>
      <c r="H121" s="65">
        <v>11.940000000000001</v>
      </c>
      <c r="I121" s="65"/>
      <c r="J121" s="65"/>
      <c r="K121" s="65"/>
      <c r="L121" s="34" t="s">
        <v>54</v>
      </c>
      <c r="M121" s="34" t="s">
        <v>535</v>
      </c>
      <c r="N121" s="36">
        <v>1</v>
      </c>
      <c r="O121" s="67">
        <v>43575</v>
      </c>
      <c r="P121" s="67">
        <v>43580</v>
      </c>
      <c r="Q121" s="68">
        <v>43677</v>
      </c>
      <c r="R121" s="68">
        <v>43687</v>
      </c>
      <c r="S121" s="34"/>
    </row>
    <row r="122" spans="1:19" s="2" customFormat="1" ht="42">
      <c r="A122" s="33">
        <v>115</v>
      </c>
      <c r="B122" s="34" t="s">
        <v>536</v>
      </c>
      <c r="C122" s="34" t="s">
        <v>537</v>
      </c>
      <c r="D122" s="64"/>
      <c r="E122" s="34" t="s">
        <v>193</v>
      </c>
      <c r="F122" s="34" t="s">
        <v>322</v>
      </c>
      <c r="G122" s="65">
        <v>3.5199999999999996</v>
      </c>
      <c r="H122" s="65">
        <v>3.5199999999999996</v>
      </c>
      <c r="I122" s="65"/>
      <c r="J122" s="65"/>
      <c r="K122" s="65"/>
      <c r="L122" s="34" t="s">
        <v>54</v>
      </c>
      <c r="M122" s="34" t="s">
        <v>538</v>
      </c>
      <c r="N122" s="36">
        <v>11</v>
      </c>
      <c r="O122" s="67">
        <v>43575</v>
      </c>
      <c r="P122" s="67">
        <v>43580</v>
      </c>
      <c r="Q122" s="68">
        <v>43677</v>
      </c>
      <c r="R122" s="68">
        <v>43687</v>
      </c>
      <c r="S122" s="34"/>
    </row>
    <row r="123" spans="1:19" s="2" customFormat="1" ht="42.75" customHeight="1">
      <c r="A123" s="33">
        <v>116</v>
      </c>
      <c r="B123" s="34" t="s">
        <v>539</v>
      </c>
      <c r="C123" s="34" t="s">
        <v>540</v>
      </c>
      <c r="D123" s="64"/>
      <c r="E123" s="34" t="s">
        <v>275</v>
      </c>
      <c r="F123" s="34" t="s">
        <v>541</v>
      </c>
      <c r="G123" s="65">
        <v>299.53</v>
      </c>
      <c r="H123" s="65">
        <v>299.53</v>
      </c>
      <c r="I123" s="65"/>
      <c r="J123" s="65"/>
      <c r="K123" s="65"/>
      <c r="L123" s="34" t="s">
        <v>54</v>
      </c>
      <c r="M123" s="34" t="s">
        <v>542</v>
      </c>
      <c r="N123" s="36">
        <v>120</v>
      </c>
      <c r="O123" s="67">
        <v>43575</v>
      </c>
      <c r="P123" s="67">
        <v>43580</v>
      </c>
      <c r="Q123" s="68">
        <v>43677</v>
      </c>
      <c r="R123" s="68">
        <v>43687</v>
      </c>
      <c r="S123" s="34"/>
    </row>
    <row r="124" spans="1:19" s="3" customFormat="1" ht="49.5" customHeight="1">
      <c r="A124" s="33">
        <v>117</v>
      </c>
      <c r="B124" s="36" t="s">
        <v>543</v>
      </c>
      <c r="C124" s="36" t="s">
        <v>544</v>
      </c>
      <c r="D124" s="33"/>
      <c r="E124" s="36" t="s">
        <v>275</v>
      </c>
      <c r="F124" s="36" t="s">
        <v>541</v>
      </c>
      <c r="G124" s="59">
        <v>413.79</v>
      </c>
      <c r="H124" s="59">
        <v>413.79</v>
      </c>
      <c r="I124" s="59"/>
      <c r="J124" s="59"/>
      <c r="K124" s="59"/>
      <c r="L124" s="36" t="s">
        <v>54</v>
      </c>
      <c r="M124" s="36" t="s">
        <v>545</v>
      </c>
      <c r="N124" s="36">
        <v>240</v>
      </c>
      <c r="O124" s="66">
        <v>43575</v>
      </c>
      <c r="P124" s="66">
        <v>43580</v>
      </c>
      <c r="Q124" s="55">
        <v>43677</v>
      </c>
      <c r="R124" s="55">
        <v>43687</v>
      </c>
      <c r="S124" s="72"/>
    </row>
    <row r="125" spans="1:19" ht="42">
      <c r="A125" s="33">
        <v>118</v>
      </c>
      <c r="B125" s="34" t="s">
        <v>546</v>
      </c>
      <c r="C125" s="34" t="s">
        <v>547</v>
      </c>
      <c r="D125" s="64"/>
      <c r="E125" s="34" t="s">
        <v>259</v>
      </c>
      <c r="F125" s="34" t="s">
        <v>548</v>
      </c>
      <c r="G125" s="65">
        <v>80</v>
      </c>
      <c r="H125" s="65">
        <v>80</v>
      </c>
      <c r="I125" s="65"/>
      <c r="J125" s="65"/>
      <c r="K125" s="65"/>
      <c r="L125" s="34" t="s">
        <v>549</v>
      </c>
      <c r="M125" s="34" t="s">
        <v>550</v>
      </c>
      <c r="N125" s="36">
        <v>120</v>
      </c>
      <c r="O125" s="67">
        <v>43575</v>
      </c>
      <c r="P125" s="67">
        <v>43580</v>
      </c>
      <c r="Q125" s="68">
        <v>43677</v>
      </c>
      <c r="R125" s="68">
        <v>43687</v>
      </c>
      <c r="S125" s="34"/>
    </row>
    <row r="126" spans="1:19" ht="52.5">
      <c r="A126" s="33">
        <v>119</v>
      </c>
      <c r="B126" s="34" t="s">
        <v>551</v>
      </c>
      <c r="C126" s="34" t="s">
        <v>552</v>
      </c>
      <c r="D126" s="64"/>
      <c r="E126" s="34" t="s">
        <v>188</v>
      </c>
      <c r="F126" s="34" t="s">
        <v>358</v>
      </c>
      <c r="G126" s="65">
        <v>110</v>
      </c>
      <c r="H126" s="65">
        <v>110</v>
      </c>
      <c r="I126" s="65"/>
      <c r="J126" s="65"/>
      <c r="K126" s="65"/>
      <c r="L126" s="34" t="s">
        <v>553</v>
      </c>
      <c r="M126" s="34" t="s">
        <v>554</v>
      </c>
      <c r="N126" s="36">
        <v>95</v>
      </c>
      <c r="O126" s="67">
        <v>43575</v>
      </c>
      <c r="P126" s="67">
        <v>43580</v>
      </c>
      <c r="Q126" s="68">
        <v>43677</v>
      </c>
      <c r="R126" s="68">
        <v>43687</v>
      </c>
      <c r="S126" s="34"/>
    </row>
    <row r="127" spans="1:19" ht="42">
      <c r="A127" s="33">
        <v>120</v>
      </c>
      <c r="B127" s="34" t="s">
        <v>555</v>
      </c>
      <c r="C127" s="34" t="s">
        <v>556</v>
      </c>
      <c r="D127" s="64"/>
      <c r="E127" s="34" t="s">
        <v>259</v>
      </c>
      <c r="F127" s="34" t="s">
        <v>347</v>
      </c>
      <c r="G127" s="65">
        <v>95</v>
      </c>
      <c r="H127" s="65">
        <v>95</v>
      </c>
      <c r="I127" s="65"/>
      <c r="J127" s="65"/>
      <c r="K127" s="65"/>
      <c r="L127" s="34" t="s">
        <v>549</v>
      </c>
      <c r="M127" s="34" t="s">
        <v>557</v>
      </c>
      <c r="N127" s="36">
        <v>116</v>
      </c>
      <c r="O127" s="67">
        <v>43575</v>
      </c>
      <c r="P127" s="67">
        <v>43580</v>
      </c>
      <c r="Q127" s="68">
        <v>43677</v>
      </c>
      <c r="R127" s="68">
        <v>43687</v>
      </c>
      <c r="S127" s="34"/>
    </row>
    <row r="128" spans="1:19" ht="42">
      <c r="A128" s="33">
        <v>121</v>
      </c>
      <c r="B128" s="34" t="s">
        <v>558</v>
      </c>
      <c r="C128" s="34" t="s">
        <v>559</v>
      </c>
      <c r="D128" s="64"/>
      <c r="E128" s="34" t="s">
        <v>198</v>
      </c>
      <c r="F128" s="34" t="s">
        <v>378</v>
      </c>
      <c r="G128" s="65">
        <v>23</v>
      </c>
      <c r="H128" s="65">
        <v>23</v>
      </c>
      <c r="I128" s="65"/>
      <c r="J128" s="65"/>
      <c r="K128" s="65"/>
      <c r="L128" s="34" t="s">
        <v>72</v>
      </c>
      <c r="M128" s="34" t="s">
        <v>560</v>
      </c>
      <c r="N128" s="36">
        <v>39</v>
      </c>
      <c r="O128" s="67">
        <v>43575</v>
      </c>
      <c r="P128" s="67">
        <v>43580</v>
      </c>
      <c r="Q128" s="68">
        <v>43677</v>
      </c>
      <c r="R128" s="68">
        <v>43687</v>
      </c>
      <c r="S128" s="34"/>
    </row>
    <row r="129" spans="1:19" ht="42">
      <c r="A129" s="33">
        <v>122</v>
      </c>
      <c r="B129" s="34" t="s">
        <v>561</v>
      </c>
      <c r="C129" s="34" t="s">
        <v>562</v>
      </c>
      <c r="D129" s="64"/>
      <c r="E129" s="34" t="s">
        <v>174</v>
      </c>
      <c r="F129" s="34" t="s">
        <v>175</v>
      </c>
      <c r="G129" s="65">
        <v>50</v>
      </c>
      <c r="H129" s="65">
        <v>50</v>
      </c>
      <c r="I129" s="65"/>
      <c r="J129" s="65"/>
      <c r="K129" s="65"/>
      <c r="L129" s="34" t="s">
        <v>563</v>
      </c>
      <c r="M129" s="34" t="s">
        <v>564</v>
      </c>
      <c r="N129" s="36">
        <v>145</v>
      </c>
      <c r="O129" s="67">
        <v>43575</v>
      </c>
      <c r="P129" s="67">
        <v>43580</v>
      </c>
      <c r="Q129" s="68">
        <v>43677</v>
      </c>
      <c r="R129" s="68">
        <v>43687</v>
      </c>
      <c r="S129" s="34"/>
    </row>
    <row r="130" spans="1:19" ht="31.5">
      <c r="A130" s="33">
        <v>123</v>
      </c>
      <c r="B130" s="34" t="s">
        <v>565</v>
      </c>
      <c r="C130" s="34" t="s">
        <v>566</v>
      </c>
      <c r="D130" s="64"/>
      <c r="E130" s="34" t="s">
        <v>174</v>
      </c>
      <c r="F130" s="34" t="s">
        <v>334</v>
      </c>
      <c r="G130" s="65">
        <v>75</v>
      </c>
      <c r="H130" s="65">
        <v>75</v>
      </c>
      <c r="I130" s="65"/>
      <c r="J130" s="65"/>
      <c r="K130" s="65"/>
      <c r="L130" s="34" t="s">
        <v>563</v>
      </c>
      <c r="M130" s="34" t="s">
        <v>567</v>
      </c>
      <c r="N130" s="36">
        <v>260</v>
      </c>
      <c r="O130" s="67">
        <v>43575</v>
      </c>
      <c r="P130" s="67">
        <v>43580</v>
      </c>
      <c r="Q130" s="68">
        <v>43677</v>
      </c>
      <c r="R130" s="68">
        <v>43687</v>
      </c>
      <c r="S130" s="34"/>
    </row>
    <row r="131" spans="1:19" ht="42">
      <c r="A131" s="33">
        <v>124</v>
      </c>
      <c r="B131" s="34" t="s">
        <v>568</v>
      </c>
      <c r="C131" s="34" t="s">
        <v>569</v>
      </c>
      <c r="D131" s="64"/>
      <c r="E131" s="34" t="s">
        <v>289</v>
      </c>
      <c r="F131" s="34" t="s">
        <v>570</v>
      </c>
      <c r="G131" s="65">
        <v>70</v>
      </c>
      <c r="H131" s="65">
        <v>70</v>
      </c>
      <c r="I131" s="65"/>
      <c r="J131" s="65"/>
      <c r="K131" s="65"/>
      <c r="L131" s="34" t="s">
        <v>571</v>
      </c>
      <c r="M131" s="34" t="s">
        <v>572</v>
      </c>
      <c r="N131" s="36">
        <v>212</v>
      </c>
      <c r="O131" s="67">
        <v>43575</v>
      </c>
      <c r="P131" s="67">
        <v>43580</v>
      </c>
      <c r="Q131" s="68">
        <v>43677</v>
      </c>
      <c r="R131" s="68">
        <v>43687</v>
      </c>
      <c r="S131" s="34"/>
    </row>
    <row r="132" spans="1:19" ht="42">
      <c r="A132" s="33">
        <v>125</v>
      </c>
      <c r="B132" s="34" t="s">
        <v>573</v>
      </c>
      <c r="C132" s="34" t="s">
        <v>574</v>
      </c>
      <c r="D132" s="64"/>
      <c r="E132" s="34" t="s">
        <v>281</v>
      </c>
      <c r="F132" s="34" t="s">
        <v>343</v>
      </c>
      <c r="G132" s="65">
        <v>20</v>
      </c>
      <c r="H132" s="65">
        <v>20</v>
      </c>
      <c r="I132" s="65"/>
      <c r="J132" s="65"/>
      <c r="K132" s="65"/>
      <c r="L132" s="34" t="s">
        <v>575</v>
      </c>
      <c r="M132" s="34" t="s">
        <v>576</v>
      </c>
      <c r="N132" s="36">
        <v>20</v>
      </c>
      <c r="O132" s="67">
        <v>43575</v>
      </c>
      <c r="P132" s="67">
        <v>43580</v>
      </c>
      <c r="Q132" s="68">
        <v>43677</v>
      </c>
      <c r="R132" s="68">
        <v>43687</v>
      </c>
      <c r="S132" s="34"/>
    </row>
    <row r="133" spans="1:19" ht="42">
      <c r="A133" s="33">
        <v>126</v>
      </c>
      <c r="B133" s="34" t="s">
        <v>577</v>
      </c>
      <c r="C133" s="34" t="s">
        <v>578</v>
      </c>
      <c r="D133" s="64"/>
      <c r="E133" s="34" t="s">
        <v>254</v>
      </c>
      <c r="F133" s="34" t="s">
        <v>255</v>
      </c>
      <c r="G133" s="65">
        <v>45</v>
      </c>
      <c r="H133" s="65">
        <v>45</v>
      </c>
      <c r="I133" s="65"/>
      <c r="J133" s="65"/>
      <c r="K133" s="65"/>
      <c r="L133" s="34" t="s">
        <v>105</v>
      </c>
      <c r="M133" s="34" t="s">
        <v>550</v>
      </c>
      <c r="N133" s="36">
        <v>92</v>
      </c>
      <c r="O133" s="67">
        <v>43575</v>
      </c>
      <c r="P133" s="67">
        <v>43580</v>
      </c>
      <c r="Q133" s="68">
        <v>43677</v>
      </c>
      <c r="R133" s="68">
        <v>43687</v>
      </c>
      <c r="S133" s="34"/>
    </row>
    <row r="134" spans="1:19" ht="63">
      <c r="A134" s="33">
        <v>127</v>
      </c>
      <c r="B134" s="34" t="s">
        <v>579</v>
      </c>
      <c r="C134" s="34" t="s">
        <v>580</v>
      </c>
      <c r="D134" s="64"/>
      <c r="E134" s="34" t="s">
        <v>254</v>
      </c>
      <c r="F134" s="34" t="s">
        <v>255</v>
      </c>
      <c r="G134" s="65">
        <v>27</v>
      </c>
      <c r="H134" s="65">
        <v>27</v>
      </c>
      <c r="I134" s="65"/>
      <c r="J134" s="65"/>
      <c r="K134" s="65"/>
      <c r="L134" s="34" t="s">
        <v>105</v>
      </c>
      <c r="M134" s="34" t="s">
        <v>581</v>
      </c>
      <c r="N134" s="36">
        <v>92</v>
      </c>
      <c r="O134" s="67">
        <v>43575</v>
      </c>
      <c r="P134" s="67">
        <v>43580</v>
      </c>
      <c r="Q134" s="68">
        <v>43677</v>
      </c>
      <c r="R134" s="68">
        <v>43687</v>
      </c>
      <c r="S134" s="34"/>
    </row>
    <row r="135" spans="1:19" ht="42">
      <c r="A135" s="33">
        <v>128</v>
      </c>
      <c r="B135" s="34" t="s">
        <v>582</v>
      </c>
      <c r="C135" s="34" t="s">
        <v>574</v>
      </c>
      <c r="D135" s="64"/>
      <c r="E135" s="34" t="s">
        <v>198</v>
      </c>
      <c r="F135" s="34" t="s">
        <v>199</v>
      </c>
      <c r="G135" s="65">
        <v>15</v>
      </c>
      <c r="H135" s="65">
        <v>15</v>
      </c>
      <c r="I135" s="65"/>
      <c r="J135" s="65"/>
      <c r="K135" s="65"/>
      <c r="L135" s="34" t="s">
        <v>72</v>
      </c>
      <c r="M135" s="34" t="s">
        <v>583</v>
      </c>
      <c r="N135" s="36">
        <v>22</v>
      </c>
      <c r="O135" s="67">
        <v>43575</v>
      </c>
      <c r="P135" s="67">
        <v>43580</v>
      </c>
      <c r="Q135" s="68">
        <v>43677</v>
      </c>
      <c r="R135" s="68">
        <v>43687</v>
      </c>
      <c r="S135" s="34"/>
    </row>
    <row r="136" spans="1:19" ht="52.5">
      <c r="A136" s="33">
        <v>129</v>
      </c>
      <c r="B136" s="34" t="s">
        <v>584</v>
      </c>
      <c r="C136" s="34" t="s">
        <v>574</v>
      </c>
      <c r="D136" s="64"/>
      <c r="E136" s="34" t="s">
        <v>268</v>
      </c>
      <c r="F136" s="34" t="s">
        <v>585</v>
      </c>
      <c r="G136" s="65">
        <v>20</v>
      </c>
      <c r="H136" s="65">
        <v>20</v>
      </c>
      <c r="I136" s="65"/>
      <c r="J136" s="65"/>
      <c r="K136" s="65"/>
      <c r="L136" s="34" t="s">
        <v>136</v>
      </c>
      <c r="M136" s="34" t="s">
        <v>586</v>
      </c>
      <c r="N136" s="36">
        <v>5</v>
      </c>
      <c r="O136" s="67">
        <v>43575</v>
      </c>
      <c r="P136" s="67">
        <v>43580</v>
      </c>
      <c r="Q136" s="68">
        <v>43677</v>
      </c>
      <c r="R136" s="68">
        <v>43687</v>
      </c>
      <c r="S136" s="34"/>
    </row>
    <row r="137" spans="1:19" ht="30.75" customHeight="1">
      <c r="A137" s="33">
        <v>130</v>
      </c>
      <c r="B137" s="34" t="s">
        <v>587</v>
      </c>
      <c r="C137" s="34" t="s">
        <v>588</v>
      </c>
      <c r="D137" s="64"/>
      <c r="E137" s="34" t="s">
        <v>268</v>
      </c>
      <c r="F137" s="34" t="s">
        <v>531</v>
      </c>
      <c r="G137" s="65">
        <v>60</v>
      </c>
      <c r="H137" s="65">
        <v>60</v>
      </c>
      <c r="I137" s="65"/>
      <c r="J137" s="65"/>
      <c r="K137" s="65"/>
      <c r="L137" s="34" t="s">
        <v>136</v>
      </c>
      <c r="M137" s="34" t="s">
        <v>589</v>
      </c>
      <c r="N137" s="36">
        <v>56</v>
      </c>
      <c r="O137" s="67">
        <v>43575</v>
      </c>
      <c r="P137" s="67">
        <v>43580</v>
      </c>
      <c r="Q137" s="68">
        <v>43677</v>
      </c>
      <c r="R137" s="68">
        <v>43687</v>
      </c>
      <c r="S137" s="34"/>
    </row>
    <row r="138" spans="1:19" ht="24.75" customHeight="1">
      <c r="A138" s="33">
        <v>131</v>
      </c>
      <c r="B138" s="34" t="s">
        <v>186</v>
      </c>
      <c r="C138" s="34" t="s">
        <v>590</v>
      </c>
      <c r="D138" s="64"/>
      <c r="E138" s="34" t="s">
        <v>188</v>
      </c>
      <c r="F138" s="34" t="s">
        <v>189</v>
      </c>
      <c r="G138" s="65">
        <v>40.75</v>
      </c>
      <c r="H138" s="65"/>
      <c r="I138" s="65">
        <v>40.75</v>
      </c>
      <c r="J138" s="65"/>
      <c r="K138" s="65"/>
      <c r="L138" s="34" t="s">
        <v>553</v>
      </c>
      <c r="M138" s="36" t="s">
        <v>591</v>
      </c>
      <c r="N138" s="36">
        <v>25</v>
      </c>
      <c r="O138" s="67">
        <v>43575</v>
      </c>
      <c r="P138" s="67">
        <v>43580</v>
      </c>
      <c r="Q138" s="68">
        <v>43677</v>
      </c>
      <c r="R138" s="68">
        <v>43687</v>
      </c>
      <c r="S138" s="34"/>
    </row>
    <row r="139" spans="1:19" ht="31.5">
      <c r="A139" s="33">
        <v>132</v>
      </c>
      <c r="B139" s="34" t="s">
        <v>592</v>
      </c>
      <c r="C139" s="34" t="s">
        <v>593</v>
      </c>
      <c r="D139" s="64"/>
      <c r="E139" s="34" t="s">
        <v>289</v>
      </c>
      <c r="F139" s="34" t="s">
        <v>518</v>
      </c>
      <c r="G139" s="65">
        <v>50</v>
      </c>
      <c r="H139" s="65"/>
      <c r="I139" s="65">
        <v>50</v>
      </c>
      <c r="J139" s="65"/>
      <c r="K139" s="65"/>
      <c r="L139" s="34" t="s">
        <v>571</v>
      </c>
      <c r="M139" s="34" t="s">
        <v>594</v>
      </c>
      <c r="N139" s="36">
        <v>249</v>
      </c>
      <c r="O139" s="67">
        <v>43575</v>
      </c>
      <c r="P139" s="67">
        <v>43580</v>
      </c>
      <c r="Q139" s="68">
        <v>43677</v>
      </c>
      <c r="R139" s="68">
        <v>43687</v>
      </c>
      <c r="S139" s="34"/>
    </row>
    <row r="140" spans="1:19" ht="42">
      <c r="A140" s="33">
        <v>133</v>
      </c>
      <c r="B140" s="34" t="s">
        <v>595</v>
      </c>
      <c r="C140" s="34" t="s">
        <v>596</v>
      </c>
      <c r="D140" s="64"/>
      <c r="E140" s="34" t="s">
        <v>259</v>
      </c>
      <c r="F140" s="34" t="s">
        <v>306</v>
      </c>
      <c r="G140" s="65">
        <v>50</v>
      </c>
      <c r="H140" s="65"/>
      <c r="I140" s="65">
        <v>50</v>
      </c>
      <c r="J140" s="65"/>
      <c r="K140" s="65"/>
      <c r="L140" s="34" t="s">
        <v>549</v>
      </c>
      <c r="M140" s="34" t="s">
        <v>597</v>
      </c>
      <c r="N140" s="36">
        <v>126</v>
      </c>
      <c r="O140" s="67">
        <v>43575</v>
      </c>
      <c r="P140" s="67">
        <v>43580</v>
      </c>
      <c r="Q140" s="68">
        <v>43677</v>
      </c>
      <c r="R140" s="68">
        <v>43687</v>
      </c>
      <c r="S140" s="34"/>
    </row>
    <row r="141" spans="1:19" ht="31.5">
      <c r="A141" s="33">
        <v>134</v>
      </c>
      <c r="B141" s="34" t="s">
        <v>598</v>
      </c>
      <c r="C141" s="36" t="s">
        <v>599</v>
      </c>
      <c r="D141" s="64"/>
      <c r="E141" s="34" t="s">
        <v>275</v>
      </c>
      <c r="F141" s="34" t="s">
        <v>600</v>
      </c>
      <c r="G141" s="65">
        <v>30</v>
      </c>
      <c r="H141" s="65"/>
      <c r="I141" s="65"/>
      <c r="J141" s="65">
        <v>30</v>
      </c>
      <c r="K141" s="65"/>
      <c r="L141" s="34" t="s">
        <v>601</v>
      </c>
      <c r="M141" s="39" t="s">
        <v>602</v>
      </c>
      <c r="N141" s="36">
        <v>18</v>
      </c>
      <c r="O141" s="67">
        <v>43575</v>
      </c>
      <c r="P141" s="67">
        <v>43580</v>
      </c>
      <c r="Q141" s="68">
        <v>43677</v>
      </c>
      <c r="R141" s="68">
        <v>43687</v>
      </c>
      <c r="S141" s="34"/>
    </row>
    <row r="142" spans="1:19" ht="42">
      <c r="A142" s="33">
        <v>135</v>
      </c>
      <c r="B142" s="34" t="s">
        <v>603</v>
      </c>
      <c r="C142" s="34" t="s">
        <v>604</v>
      </c>
      <c r="D142" s="64"/>
      <c r="E142" s="34" t="s">
        <v>211</v>
      </c>
      <c r="F142" s="34" t="s">
        <v>372</v>
      </c>
      <c r="G142" s="65">
        <v>30</v>
      </c>
      <c r="H142" s="65"/>
      <c r="I142" s="65"/>
      <c r="J142" s="65">
        <v>30</v>
      </c>
      <c r="K142" s="65"/>
      <c r="L142" s="34" t="s">
        <v>605</v>
      </c>
      <c r="M142" s="34" t="s">
        <v>606</v>
      </c>
      <c r="N142" s="36">
        <v>65</v>
      </c>
      <c r="O142" s="67">
        <v>43575</v>
      </c>
      <c r="P142" s="67">
        <v>43580</v>
      </c>
      <c r="Q142" s="68">
        <v>43677</v>
      </c>
      <c r="R142" s="68">
        <v>43687</v>
      </c>
      <c r="S142" s="34"/>
    </row>
    <row r="143" spans="1:19" ht="42">
      <c r="A143" s="33">
        <v>136</v>
      </c>
      <c r="B143" s="34" t="s">
        <v>607</v>
      </c>
      <c r="C143" s="34" t="s">
        <v>608</v>
      </c>
      <c r="D143" s="64"/>
      <c r="E143" s="34" t="s">
        <v>211</v>
      </c>
      <c r="F143" s="34" t="s">
        <v>226</v>
      </c>
      <c r="G143" s="65">
        <v>30</v>
      </c>
      <c r="H143" s="65"/>
      <c r="I143" s="65"/>
      <c r="J143" s="65">
        <v>30</v>
      </c>
      <c r="K143" s="65"/>
      <c r="L143" s="34" t="s">
        <v>605</v>
      </c>
      <c r="M143" s="34" t="s">
        <v>609</v>
      </c>
      <c r="N143" s="36">
        <v>181</v>
      </c>
      <c r="O143" s="67">
        <v>43575</v>
      </c>
      <c r="P143" s="67">
        <v>43580</v>
      </c>
      <c r="Q143" s="68">
        <v>43677</v>
      </c>
      <c r="R143" s="68">
        <v>43687</v>
      </c>
      <c r="S143" s="34"/>
    </row>
    <row r="144" spans="1:19" ht="42">
      <c r="A144" s="33">
        <v>137</v>
      </c>
      <c r="B144" s="34" t="s">
        <v>610</v>
      </c>
      <c r="C144" s="34" t="s">
        <v>611</v>
      </c>
      <c r="D144" s="64"/>
      <c r="E144" s="34" t="s">
        <v>211</v>
      </c>
      <c r="F144" s="34" t="s">
        <v>368</v>
      </c>
      <c r="G144" s="65">
        <v>30</v>
      </c>
      <c r="H144" s="65"/>
      <c r="I144" s="65"/>
      <c r="J144" s="65">
        <v>30</v>
      </c>
      <c r="K144" s="65"/>
      <c r="L144" s="34" t="s">
        <v>605</v>
      </c>
      <c r="M144" s="34" t="s">
        <v>612</v>
      </c>
      <c r="N144" s="36">
        <v>85</v>
      </c>
      <c r="O144" s="67">
        <v>43575</v>
      </c>
      <c r="P144" s="67">
        <v>43580</v>
      </c>
      <c r="Q144" s="68">
        <v>43677</v>
      </c>
      <c r="R144" s="68">
        <v>43687</v>
      </c>
      <c r="S144" s="34"/>
    </row>
    <row r="145" spans="1:19" ht="42" customHeight="1">
      <c r="A145" s="33">
        <v>138</v>
      </c>
      <c r="B145" s="34" t="s">
        <v>613</v>
      </c>
      <c r="C145" s="34" t="s">
        <v>614</v>
      </c>
      <c r="D145" s="64"/>
      <c r="E145" s="34" t="s">
        <v>211</v>
      </c>
      <c r="F145" s="34" t="s">
        <v>428</v>
      </c>
      <c r="G145" s="65">
        <v>30</v>
      </c>
      <c r="H145" s="65"/>
      <c r="I145" s="65"/>
      <c r="J145" s="65">
        <v>30</v>
      </c>
      <c r="K145" s="65"/>
      <c r="L145" s="34" t="s">
        <v>605</v>
      </c>
      <c r="M145" s="34" t="s">
        <v>615</v>
      </c>
      <c r="N145" s="36">
        <v>73</v>
      </c>
      <c r="O145" s="67">
        <v>43575</v>
      </c>
      <c r="P145" s="67">
        <v>43580</v>
      </c>
      <c r="Q145" s="68">
        <v>43677</v>
      </c>
      <c r="R145" s="68">
        <v>43687</v>
      </c>
      <c r="S145" s="34"/>
    </row>
    <row r="146" spans="1:19" ht="42">
      <c r="A146" s="33">
        <v>139</v>
      </c>
      <c r="B146" s="34" t="s">
        <v>616</v>
      </c>
      <c r="C146" s="34" t="s">
        <v>617</v>
      </c>
      <c r="D146" s="64"/>
      <c r="E146" s="34" t="s">
        <v>231</v>
      </c>
      <c r="F146" s="34" t="s">
        <v>618</v>
      </c>
      <c r="G146" s="65">
        <v>30</v>
      </c>
      <c r="H146" s="65"/>
      <c r="I146" s="65"/>
      <c r="J146" s="65">
        <v>30</v>
      </c>
      <c r="K146" s="65"/>
      <c r="L146" s="34" t="s">
        <v>619</v>
      </c>
      <c r="M146" s="34" t="s">
        <v>567</v>
      </c>
      <c r="N146" s="36">
        <v>257</v>
      </c>
      <c r="O146" s="67">
        <v>43575</v>
      </c>
      <c r="P146" s="67">
        <v>43580</v>
      </c>
      <c r="Q146" s="68">
        <v>43677</v>
      </c>
      <c r="R146" s="68">
        <v>43687</v>
      </c>
      <c r="S146" s="34"/>
    </row>
    <row r="147" spans="1:19" ht="42" customHeight="1">
      <c r="A147" s="33">
        <v>140</v>
      </c>
      <c r="B147" s="34" t="s">
        <v>267</v>
      </c>
      <c r="C147" s="34" t="s">
        <v>620</v>
      </c>
      <c r="D147" s="64"/>
      <c r="E147" s="34" t="s">
        <v>268</v>
      </c>
      <c r="F147" s="34" t="s">
        <v>269</v>
      </c>
      <c r="G147" s="65">
        <v>30</v>
      </c>
      <c r="H147" s="65"/>
      <c r="I147" s="65"/>
      <c r="J147" s="65">
        <v>30</v>
      </c>
      <c r="K147" s="65"/>
      <c r="L147" s="34" t="s">
        <v>136</v>
      </c>
      <c r="M147" s="34" t="s">
        <v>621</v>
      </c>
      <c r="N147" s="36">
        <v>45</v>
      </c>
      <c r="O147" s="67">
        <v>43575</v>
      </c>
      <c r="P147" s="67">
        <v>43580</v>
      </c>
      <c r="Q147" s="68">
        <v>43677</v>
      </c>
      <c r="R147" s="68">
        <v>43687</v>
      </c>
      <c r="S147" s="34"/>
    </row>
    <row r="148" spans="1:19" s="4" customFormat="1" ht="73.5">
      <c r="A148" s="33">
        <v>141</v>
      </c>
      <c r="B148" s="34" t="s">
        <v>622</v>
      </c>
      <c r="C148" s="34" t="s">
        <v>623</v>
      </c>
      <c r="D148" s="64"/>
      <c r="E148" s="34" t="s">
        <v>188</v>
      </c>
      <c r="F148" s="34" t="s">
        <v>358</v>
      </c>
      <c r="G148" s="65">
        <v>27</v>
      </c>
      <c r="H148" s="65">
        <v>27</v>
      </c>
      <c r="I148" s="65"/>
      <c r="J148" s="65"/>
      <c r="K148" s="65"/>
      <c r="L148" s="36" t="s">
        <v>115</v>
      </c>
      <c r="M148" s="34" t="s">
        <v>624</v>
      </c>
      <c r="N148" s="36">
        <v>728</v>
      </c>
      <c r="O148" s="67">
        <v>43575</v>
      </c>
      <c r="P148" s="67">
        <v>43580</v>
      </c>
      <c r="Q148" s="68">
        <v>43677</v>
      </c>
      <c r="R148" s="68">
        <v>43687</v>
      </c>
      <c r="S148" s="34"/>
    </row>
    <row r="149" spans="1:19" s="4" customFormat="1" ht="90" customHeight="1">
      <c r="A149" s="33">
        <v>142</v>
      </c>
      <c r="B149" s="34" t="s">
        <v>625</v>
      </c>
      <c r="C149" s="34" t="s">
        <v>626</v>
      </c>
      <c r="D149" s="64"/>
      <c r="E149" s="34" t="s">
        <v>193</v>
      </c>
      <c r="F149" s="34" t="s">
        <v>627</v>
      </c>
      <c r="G149" s="65">
        <v>25</v>
      </c>
      <c r="H149" s="65">
        <v>25</v>
      </c>
      <c r="I149" s="65"/>
      <c r="J149" s="65"/>
      <c r="K149" s="65"/>
      <c r="L149" s="36" t="s">
        <v>115</v>
      </c>
      <c r="M149" s="34" t="s">
        <v>628</v>
      </c>
      <c r="N149" s="36">
        <v>1760</v>
      </c>
      <c r="O149" s="67">
        <v>43575</v>
      </c>
      <c r="P149" s="67">
        <v>43580</v>
      </c>
      <c r="Q149" s="68">
        <v>43677</v>
      </c>
      <c r="R149" s="68">
        <v>43687</v>
      </c>
      <c r="S149" s="34"/>
    </row>
    <row r="150" spans="1:19" ht="76.5" customHeight="1">
      <c r="A150" s="73">
        <v>143</v>
      </c>
      <c r="B150" s="74" t="s">
        <v>71</v>
      </c>
      <c r="C150" s="74" t="s">
        <v>73</v>
      </c>
      <c r="D150" s="75"/>
      <c r="E150" s="76" t="s">
        <v>198</v>
      </c>
      <c r="F150" s="76" t="s">
        <v>199</v>
      </c>
      <c r="G150" s="77">
        <v>500</v>
      </c>
      <c r="H150" s="77"/>
      <c r="I150" s="77">
        <v>500</v>
      </c>
      <c r="J150" s="77"/>
      <c r="K150" s="77"/>
      <c r="L150" s="76" t="s">
        <v>72</v>
      </c>
      <c r="M150" s="76" t="s">
        <v>629</v>
      </c>
      <c r="N150" s="74">
        <v>312</v>
      </c>
      <c r="O150" s="90">
        <v>43575</v>
      </c>
      <c r="P150" s="90">
        <v>43580</v>
      </c>
      <c r="Q150" s="93">
        <v>43677</v>
      </c>
      <c r="R150" s="93">
        <v>43687</v>
      </c>
      <c r="S150" s="76"/>
    </row>
    <row r="151" spans="1:19" ht="45" customHeight="1">
      <c r="A151" s="33">
        <v>144</v>
      </c>
      <c r="B151" s="34" t="s">
        <v>630</v>
      </c>
      <c r="C151" s="36" t="s">
        <v>631</v>
      </c>
      <c r="D151" s="64"/>
      <c r="E151" s="34" t="s">
        <v>268</v>
      </c>
      <c r="F151" s="34" t="s">
        <v>531</v>
      </c>
      <c r="G151" s="65">
        <v>100</v>
      </c>
      <c r="H151" s="65"/>
      <c r="I151" s="65">
        <v>100</v>
      </c>
      <c r="J151" s="65"/>
      <c r="K151" s="65"/>
      <c r="L151" s="34" t="s">
        <v>136</v>
      </c>
      <c r="M151" s="34" t="s">
        <v>632</v>
      </c>
      <c r="N151" s="36">
        <v>56</v>
      </c>
      <c r="O151" s="67">
        <v>43575</v>
      </c>
      <c r="P151" s="67">
        <v>43580</v>
      </c>
      <c r="Q151" s="68">
        <v>43677</v>
      </c>
      <c r="R151" s="68">
        <v>43687</v>
      </c>
      <c r="S151" s="34"/>
    </row>
    <row r="152" spans="1:19" s="1" customFormat="1" ht="51" customHeight="1">
      <c r="A152" s="33">
        <v>145</v>
      </c>
      <c r="B152" s="36" t="s">
        <v>75</v>
      </c>
      <c r="C152" s="36" t="s">
        <v>77</v>
      </c>
      <c r="D152" s="33"/>
      <c r="E152" s="36" t="s">
        <v>198</v>
      </c>
      <c r="F152" s="36" t="s">
        <v>633</v>
      </c>
      <c r="G152" s="59">
        <v>80</v>
      </c>
      <c r="H152" s="59">
        <v>80</v>
      </c>
      <c r="I152" s="59"/>
      <c r="J152" s="59"/>
      <c r="K152" s="59"/>
      <c r="L152" s="36" t="s">
        <v>76</v>
      </c>
      <c r="M152" s="36" t="s">
        <v>634</v>
      </c>
      <c r="N152" s="36">
        <v>30</v>
      </c>
      <c r="O152" s="66">
        <v>43575</v>
      </c>
      <c r="P152" s="66">
        <v>43580</v>
      </c>
      <c r="Q152" s="55">
        <v>43677</v>
      </c>
      <c r="R152" s="55">
        <v>43687</v>
      </c>
      <c r="S152" s="36"/>
    </row>
    <row r="153" spans="1:19" ht="21.75" customHeight="1">
      <c r="A153" s="78" t="s">
        <v>635</v>
      </c>
      <c r="B153" s="79"/>
      <c r="C153" s="79"/>
      <c r="D153" s="79"/>
      <c r="E153" s="80"/>
      <c r="F153" s="81"/>
      <c r="G153" s="82">
        <v>9070.4247</v>
      </c>
      <c r="H153" s="82">
        <v>2261.3486</v>
      </c>
      <c r="I153" s="82">
        <v>727</v>
      </c>
      <c r="J153" s="91">
        <v>1804</v>
      </c>
      <c r="K153" s="82">
        <v>4278.0761</v>
      </c>
      <c r="L153" s="91"/>
      <c r="M153" s="34"/>
      <c r="N153" s="36">
        <v>185517</v>
      </c>
      <c r="O153" s="64"/>
      <c r="P153" s="64"/>
      <c r="Q153" s="64"/>
      <c r="R153" s="64"/>
      <c r="S153" s="34"/>
    </row>
    <row r="154" spans="1:19" ht="84">
      <c r="A154" s="64">
        <v>1</v>
      </c>
      <c r="B154" s="34" t="s">
        <v>636</v>
      </c>
      <c r="C154" s="34" t="s">
        <v>82</v>
      </c>
      <c r="D154" s="64"/>
      <c r="E154" s="34" t="s">
        <v>174</v>
      </c>
      <c r="F154" s="34" t="s">
        <v>637</v>
      </c>
      <c r="G154" s="65">
        <v>200</v>
      </c>
      <c r="H154" s="65">
        <v>200</v>
      </c>
      <c r="I154" s="65"/>
      <c r="J154" s="65"/>
      <c r="K154" s="65"/>
      <c r="L154" s="34" t="s">
        <v>638</v>
      </c>
      <c r="M154" s="34" t="s">
        <v>639</v>
      </c>
      <c r="N154" s="36">
        <v>30</v>
      </c>
      <c r="O154" s="67">
        <v>43575</v>
      </c>
      <c r="P154" s="67">
        <v>43580</v>
      </c>
      <c r="Q154" s="68">
        <v>43677</v>
      </c>
      <c r="R154" s="68">
        <v>43687</v>
      </c>
      <c r="S154" s="34"/>
    </row>
    <row r="155" spans="1:19" ht="216.75" customHeight="1">
      <c r="A155" s="64">
        <v>2</v>
      </c>
      <c r="B155" s="36" t="s">
        <v>84</v>
      </c>
      <c r="C155" s="36" t="s">
        <v>86</v>
      </c>
      <c r="D155" s="33"/>
      <c r="E155" s="36" t="s">
        <v>254</v>
      </c>
      <c r="F155" s="36" t="s">
        <v>640</v>
      </c>
      <c r="G155" s="59">
        <v>445</v>
      </c>
      <c r="H155" s="59">
        <v>445</v>
      </c>
      <c r="I155" s="59"/>
      <c r="J155" s="59"/>
      <c r="K155" s="59"/>
      <c r="L155" s="36" t="s">
        <v>85</v>
      </c>
      <c r="M155" s="36" t="s">
        <v>641</v>
      </c>
      <c r="N155" s="36">
        <v>12</v>
      </c>
      <c r="O155" s="67">
        <v>43575</v>
      </c>
      <c r="P155" s="67">
        <v>43580</v>
      </c>
      <c r="Q155" s="68">
        <v>43677</v>
      </c>
      <c r="R155" s="68">
        <v>43687</v>
      </c>
      <c r="S155" s="34"/>
    </row>
    <row r="156" spans="1:19" ht="54" customHeight="1">
      <c r="A156" s="64">
        <v>3</v>
      </c>
      <c r="B156" s="36" t="s">
        <v>642</v>
      </c>
      <c r="C156" s="36" t="s">
        <v>643</v>
      </c>
      <c r="D156" s="33"/>
      <c r="E156" s="36" t="s">
        <v>281</v>
      </c>
      <c r="F156" s="36" t="s">
        <v>282</v>
      </c>
      <c r="G156" s="59">
        <v>16.87</v>
      </c>
      <c r="H156" s="59"/>
      <c r="I156" s="59"/>
      <c r="J156" s="59"/>
      <c r="K156" s="59">
        <v>16.87</v>
      </c>
      <c r="L156" s="36" t="s">
        <v>575</v>
      </c>
      <c r="M156" s="36" t="s">
        <v>644</v>
      </c>
      <c r="N156" s="36">
        <v>30</v>
      </c>
      <c r="O156" s="67"/>
      <c r="P156" s="67">
        <v>43580</v>
      </c>
      <c r="Q156" s="68">
        <v>43677</v>
      </c>
      <c r="R156" s="68">
        <v>43687</v>
      </c>
      <c r="S156" s="34"/>
    </row>
    <row r="157" spans="1:19" ht="69.75" customHeight="1">
      <c r="A157" s="64">
        <v>4</v>
      </c>
      <c r="B157" s="36" t="s">
        <v>645</v>
      </c>
      <c r="C157" s="36" t="s">
        <v>646</v>
      </c>
      <c r="D157" s="33"/>
      <c r="E157" s="36" t="s">
        <v>254</v>
      </c>
      <c r="F157" s="36" t="s">
        <v>647</v>
      </c>
      <c r="G157" s="59">
        <v>47.138</v>
      </c>
      <c r="H157" s="59"/>
      <c r="I157" s="59"/>
      <c r="J157" s="59"/>
      <c r="K157" s="59">
        <v>47.138</v>
      </c>
      <c r="L157" s="36" t="s">
        <v>105</v>
      </c>
      <c r="M157" s="36" t="s">
        <v>648</v>
      </c>
      <c r="N157" s="36">
        <v>203</v>
      </c>
      <c r="O157" s="67"/>
      <c r="P157" s="67">
        <v>43580</v>
      </c>
      <c r="Q157" s="68">
        <v>43677</v>
      </c>
      <c r="R157" s="68">
        <v>43687</v>
      </c>
      <c r="S157" s="34"/>
    </row>
    <row r="158" spans="1:19" ht="93" customHeight="1">
      <c r="A158" s="64">
        <v>5</v>
      </c>
      <c r="B158" s="36" t="s">
        <v>649</v>
      </c>
      <c r="C158" s="36" t="s">
        <v>650</v>
      </c>
      <c r="D158" s="33"/>
      <c r="E158" s="36" t="s">
        <v>193</v>
      </c>
      <c r="F158" s="36" t="s">
        <v>194</v>
      </c>
      <c r="G158" s="59">
        <v>50</v>
      </c>
      <c r="H158" s="59"/>
      <c r="I158" s="59">
        <v>50</v>
      </c>
      <c r="J158" s="59"/>
      <c r="K158" s="59"/>
      <c r="L158" s="36" t="s">
        <v>651</v>
      </c>
      <c r="M158" s="36" t="s">
        <v>652</v>
      </c>
      <c r="N158" s="36">
        <v>8</v>
      </c>
      <c r="O158" s="67">
        <v>43575</v>
      </c>
      <c r="P158" s="67">
        <v>43580</v>
      </c>
      <c r="Q158" s="68">
        <v>43677</v>
      </c>
      <c r="R158" s="68">
        <v>43687</v>
      </c>
      <c r="S158" s="34"/>
    </row>
    <row r="159" spans="1:19" ht="132" customHeight="1">
      <c r="A159" s="64">
        <v>6</v>
      </c>
      <c r="B159" s="36" t="s">
        <v>653</v>
      </c>
      <c r="C159" s="36" t="s">
        <v>654</v>
      </c>
      <c r="D159" s="33"/>
      <c r="E159" s="36" t="s">
        <v>268</v>
      </c>
      <c r="F159" s="36" t="s">
        <v>463</v>
      </c>
      <c r="G159" s="59">
        <v>30</v>
      </c>
      <c r="H159" s="59"/>
      <c r="I159" s="59"/>
      <c r="J159" s="59">
        <v>30</v>
      </c>
      <c r="K159" s="59"/>
      <c r="L159" s="36" t="s">
        <v>136</v>
      </c>
      <c r="M159" s="36" t="s">
        <v>655</v>
      </c>
      <c r="N159" s="36">
        <v>119</v>
      </c>
      <c r="O159" s="67">
        <v>43575</v>
      </c>
      <c r="P159" s="67">
        <v>43580</v>
      </c>
      <c r="Q159" s="68">
        <v>43677</v>
      </c>
      <c r="R159" s="68">
        <v>43687</v>
      </c>
      <c r="S159" s="34"/>
    </row>
    <row r="160" spans="1:19" ht="120" customHeight="1">
      <c r="A160" s="64">
        <v>7</v>
      </c>
      <c r="B160" s="36" t="s">
        <v>656</v>
      </c>
      <c r="C160" s="36" t="s">
        <v>657</v>
      </c>
      <c r="D160" s="33"/>
      <c r="E160" s="36" t="s">
        <v>268</v>
      </c>
      <c r="F160" s="36" t="s">
        <v>531</v>
      </c>
      <c r="G160" s="59">
        <v>30</v>
      </c>
      <c r="H160" s="59"/>
      <c r="I160" s="59"/>
      <c r="J160" s="59">
        <v>30</v>
      </c>
      <c r="K160" s="59"/>
      <c r="L160" s="36" t="s">
        <v>136</v>
      </c>
      <c r="M160" s="36" t="s">
        <v>658</v>
      </c>
      <c r="N160" s="36">
        <v>78</v>
      </c>
      <c r="O160" s="67">
        <v>43575</v>
      </c>
      <c r="P160" s="67">
        <v>43580</v>
      </c>
      <c r="Q160" s="68">
        <v>43677</v>
      </c>
      <c r="R160" s="68">
        <v>43687</v>
      </c>
      <c r="S160" s="34"/>
    </row>
    <row r="161" spans="1:19" ht="115.5">
      <c r="A161" s="64">
        <v>8</v>
      </c>
      <c r="B161" s="36" t="s">
        <v>659</v>
      </c>
      <c r="C161" s="36" t="s">
        <v>660</v>
      </c>
      <c r="D161" s="33"/>
      <c r="E161" s="36" t="s">
        <v>289</v>
      </c>
      <c r="F161" s="36" t="s">
        <v>661</v>
      </c>
      <c r="G161" s="59">
        <v>30</v>
      </c>
      <c r="H161" s="59"/>
      <c r="I161" s="59"/>
      <c r="J161" s="59">
        <v>30</v>
      </c>
      <c r="K161" s="59"/>
      <c r="L161" s="36" t="s">
        <v>571</v>
      </c>
      <c r="M161" s="36" t="s">
        <v>662</v>
      </c>
      <c r="N161" s="36">
        <v>6</v>
      </c>
      <c r="O161" s="67">
        <v>43575</v>
      </c>
      <c r="P161" s="67">
        <v>43580</v>
      </c>
      <c r="Q161" s="68">
        <v>43677</v>
      </c>
      <c r="R161" s="68">
        <v>43687</v>
      </c>
      <c r="S161" s="34"/>
    </row>
    <row r="162" spans="1:19" ht="148.5" customHeight="1">
      <c r="A162" s="64">
        <v>9</v>
      </c>
      <c r="B162" s="36" t="s">
        <v>663</v>
      </c>
      <c r="C162" s="36" t="s">
        <v>664</v>
      </c>
      <c r="D162" s="33"/>
      <c r="E162" s="36" t="s">
        <v>198</v>
      </c>
      <c r="F162" s="36" t="s">
        <v>354</v>
      </c>
      <c r="G162" s="59">
        <v>30</v>
      </c>
      <c r="H162" s="59"/>
      <c r="I162" s="59"/>
      <c r="J162" s="59">
        <v>30</v>
      </c>
      <c r="K162" s="59"/>
      <c r="L162" s="36" t="s">
        <v>72</v>
      </c>
      <c r="M162" s="36" t="s">
        <v>665</v>
      </c>
      <c r="N162" s="36">
        <v>20</v>
      </c>
      <c r="O162" s="67">
        <v>43575</v>
      </c>
      <c r="P162" s="67">
        <v>43580</v>
      </c>
      <c r="Q162" s="68">
        <v>43677</v>
      </c>
      <c r="R162" s="68">
        <v>43687</v>
      </c>
      <c r="S162" s="34"/>
    </row>
    <row r="163" spans="1:19" ht="75" customHeight="1">
      <c r="A163" s="64">
        <v>10</v>
      </c>
      <c r="B163" s="36" t="s">
        <v>666</v>
      </c>
      <c r="C163" s="36" t="s">
        <v>667</v>
      </c>
      <c r="D163" s="33"/>
      <c r="E163" s="36" t="s">
        <v>668</v>
      </c>
      <c r="F163" s="36" t="s">
        <v>669</v>
      </c>
      <c r="G163" s="59">
        <v>70</v>
      </c>
      <c r="H163" s="59"/>
      <c r="I163" s="59">
        <v>70</v>
      </c>
      <c r="J163" s="59"/>
      <c r="K163" s="59"/>
      <c r="L163" s="36" t="s">
        <v>670</v>
      </c>
      <c r="M163" s="36" t="s">
        <v>671</v>
      </c>
      <c r="N163" s="36">
        <v>392</v>
      </c>
      <c r="O163" s="67"/>
      <c r="P163" s="67">
        <v>43580</v>
      </c>
      <c r="Q163" s="68">
        <v>43677</v>
      </c>
      <c r="R163" s="68">
        <v>43687</v>
      </c>
      <c r="S163" s="34"/>
    </row>
    <row r="164" spans="1:19" ht="73.5">
      <c r="A164" s="64">
        <v>11</v>
      </c>
      <c r="B164" s="36" t="s">
        <v>672</v>
      </c>
      <c r="C164" s="36" t="s">
        <v>673</v>
      </c>
      <c r="D164" s="33"/>
      <c r="E164" s="36" t="s">
        <v>668</v>
      </c>
      <c r="F164" s="36" t="s">
        <v>669</v>
      </c>
      <c r="G164" s="59">
        <v>52</v>
      </c>
      <c r="H164" s="59"/>
      <c r="I164" s="59">
        <v>52</v>
      </c>
      <c r="J164" s="59"/>
      <c r="K164" s="59"/>
      <c r="L164" s="36" t="s">
        <v>670</v>
      </c>
      <c r="M164" s="36" t="s">
        <v>671</v>
      </c>
      <c r="N164" s="36">
        <v>291</v>
      </c>
      <c r="O164" s="67"/>
      <c r="P164" s="67">
        <v>43580</v>
      </c>
      <c r="Q164" s="68">
        <v>43677</v>
      </c>
      <c r="R164" s="68">
        <v>43687</v>
      </c>
      <c r="S164" s="34"/>
    </row>
    <row r="165" spans="1:19" ht="84">
      <c r="A165" s="64">
        <v>12</v>
      </c>
      <c r="B165" s="36" t="s">
        <v>674</v>
      </c>
      <c r="C165" s="36" t="s">
        <v>102</v>
      </c>
      <c r="D165" s="33"/>
      <c r="E165" s="36" t="s">
        <v>675</v>
      </c>
      <c r="F165" s="36" t="s">
        <v>676</v>
      </c>
      <c r="G165" s="59">
        <v>1940</v>
      </c>
      <c r="H165" s="83">
        <v>610.1486</v>
      </c>
      <c r="I165" s="59"/>
      <c r="J165" s="59"/>
      <c r="K165" s="59">
        <v>1329.8514</v>
      </c>
      <c r="L165" s="36" t="s">
        <v>101</v>
      </c>
      <c r="M165" s="36" t="s">
        <v>677</v>
      </c>
      <c r="N165" s="36">
        <v>44994</v>
      </c>
      <c r="O165" s="67"/>
      <c r="P165" s="67">
        <v>43580</v>
      </c>
      <c r="Q165" s="68">
        <v>43677</v>
      </c>
      <c r="R165" s="68">
        <v>43687</v>
      </c>
      <c r="S165" s="34"/>
    </row>
    <row r="166" spans="1:19" ht="178.5">
      <c r="A166" s="64">
        <v>13</v>
      </c>
      <c r="B166" s="36" t="s">
        <v>104</v>
      </c>
      <c r="C166" s="36" t="s">
        <v>106</v>
      </c>
      <c r="D166" s="33"/>
      <c r="E166" s="36" t="s">
        <v>254</v>
      </c>
      <c r="F166" s="36" t="s">
        <v>678</v>
      </c>
      <c r="G166" s="59">
        <v>1268</v>
      </c>
      <c r="H166" s="59">
        <v>368</v>
      </c>
      <c r="I166" s="59"/>
      <c r="J166" s="59">
        <v>900</v>
      </c>
      <c r="K166" s="59"/>
      <c r="L166" s="36" t="s">
        <v>105</v>
      </c>
      <c r="M166" s="36" t="s">
        <v>679</v>
      </c>
      <c r="N166" s="36">
        <v>28</v>
      </c>
      <c r="O166" s="67">
        <v>43575</v>
      </c>
      <c r="P166" s="67">
        <v>43580</v>
      </c>
      <c r="Q166" s="68">
        <v>43677</v>
      </c>
      <c r="R166" s="68">
        <v>43687</v>
      </c>
      <c r="S166" s="34"/>
    </row>
    <row r="167" spans="1:19" ht="102" customHeight="1">
      <c r="A167" s="64">
        <v>14</v>
      </c>
      <c r="B167" s="36" t="s">
        <v>108</v>
      </c>
      <c r="C167" s="36" t="s">
        <v>109</v>
      </c>
      <c r="D167" s="33"/>
      <c r="E167" s="36" t="s">
        <v>254</v>
      </c>
      <c r="F167" s="36" t="s">
        <v>678</v>
      </c>
      <c r="G167" s="59">
        <v>83.3</v>
      </c>
      <c r="H167" s="59"/>
      <c r="I167" s="59"/>
      <c r="J167" s="59"/>
      <c r="K167" s="59">
        <v>83.3</v>
      </c>
      <c r="L167" s="36" t="s">
        <v>105</v>
      </c>
      <c r="M167" s="36" t="s">
        <v>680</v>
      </c>
      <c r="N167" s="36">
        <v>28</v>
      </c>
      <c r="O167" s="67">
        <v>43575</v>
      </c>
      <c r="P167" s="67">
        <v>43580</v>
      </c>
      <c r="Q167" s="68">
        <v>43677</v>
      </c>
      <c r="R167" s="68">
        <v>43687</v>
      </c>
      <c r="S167" s="34"/>
    </row>
    <row r="168" spans="1:19" ht="78.75" customHeight="1">
      <c r="A168" s="84">
        <v>15</v>
      </c>
      <c r="B168" s="85" t="s">
        <v>111</v>
      </c>
      <c r="C168" s="36" t="s">
        <v>112</v>
      </c>
      <c r="D168" s="86"/>
      <c r="E168" s="85" t="s">
        <v>254</v>
      </c>
      <c r="F168" s="85" t="s">
        <v>678</v>
      </c>
      <c r="G168" s="87">
        <v>100</v>
      </c>
      <c r="H168" s="87"/>
      <c r="I168" s="87">
        <v>100</v>
      </c>
      <c r="J168" s="87"/>
      <c r="K168" s="87"/>
      <c r="L168" s="85" t="s">
        <v>105</v>
      </c>
      <c r="M168" s="36" t="s">
        <v>681</v>
      </c>
      <c r="N168" s="85">
        <v>14</v>
      </c>
      <c r="O168" s="92">
        <v>43575</v>
      </c>
      <c r="P168" s="92">
        <v>43580</v>
      </c>
      <c r="Q168" s="94">
        <v>43677</v>
      </c>
      <c r="R168" s="94">
        <v>43687</v>
      </c>
      <c r="S168" s="95"/>
    </row>
    <row r="169" spans="1:19" s="4" customFormat="1" ht="73.5">
      <c r="A169" s="64">
        <v>16</v>
      </c>
      <c r="B169" s="36" t="s">
        <v>114</v>
      </c>
      <c r="C169" s="36" t="s">
        <v>682</v>
      </c>
      <c r="D169" s="33"/>
      <c r="E169" s="36" t="s">
        <v>198</v>
      </c>
      <c r="F169" s="36" t="s">
        <v>683</v>
      </c>
      <c r="G169" s="59">
        <v>55</v>
      </c>
      <c r="H169" s="59">
        <v>55</v>
      </c>
      <c r="I169" s="59"/>
      <c r="J169" s="59"/>
      <c r="K169" s="59"/>
      <c r="L169" s="36" t="s">
        <v>115</v>
      </c>
      <c r="M169" s="36" t="s">
        <v>684</v>
      </c>
      <c r="N169" s="36">
        <v>10</v>
      </c>
      <c r="O169" s="67">
        <v>43575</v>
      </c>
      <c r="P169" s="67">
        <v>43580</v>
      </c>
      <c r="Q169" s="68">
        <v>43677</v>
      </c>
      <c r="R169" s="68">
        <v>43687</v>
      </c>
      <c r="S169" s="34"/>
    </row>
    <row r="170" spans="1:19" ht="132.75" customHeight="1">
      <c r="A170" s="75">
        <v>17</v>
      </c>
      <c r="B170" s="74" t="s">
        <v>118</v>
      </c>
      <c r="C170" s="74" t="s">
        <v>685</v>
      </c>
      <c r="D170" s="73"/>
      <c r="E170" s="74" t="s">
        <v>198</v>
      </c>
      <c r="F170" s="74" t="s">
        <v>456</v>
      </c>
      <c r="G170" s="88">
        <v>285</v>
      </c>
      <c r="H170" s="88">
        <v>285</v>
      </c>
      <c r="I170" s="88"/>
      <c r="J170" s="88"/>
      <c r="K170" s="88"/>
      <c r="L170" s="74" t="s">
        <v>72</v>
      </c>
      <c r="M170" s="74" t="s">
        <v>686</v>
      </c>
      <c r="N170" s="74">
        <v>98</v>
      </c>
      <c r="O170" s="90">
        <v>43575</v>
      </c>
      <c r="P170" s="90">
        <v>43580</v>
      </c>
      <c r="Q170" s="93">
        <v>43677</v>
      </c>
      <c r="R170" s="93">
        <v>43687</v>
      </c>
      <c r="S170" s="76"/>
    </row>
    <row r="171" spans="1:19" ht="141" customHeight="1">
      <c r="A171" s="64">
        <v>18</v>
      </c>
      <c r="B171" s="36" t="s">
        <v>121</v>
      </c>
      <c r="C171" s="36" t="s">
        <v>122</v>
      </c>
      <c r="D171" s="33"/>
      <c r="E171" s="36" t="s">
        <v>198</v>
      </c>
      <c r="F171" s="36"/>
      <c r="G171" s="59">
        <v>80</v>
      </c>
      <c r="H171" s="59"/>
      <c r="I171" s="59">
        <v>80</v>
      </c>
      <c r="J171" s="59"/>
      <c r="K171" s="59"/>
      <c r="L171" s="36" t="s">
        <v>72</v>
      </c>
      <c r="M171" s="36" t="s">
        <v>687</v>
      </c>
      <c r="N171" s="36">
        <v>98</v>
      </c>
      <c r="O171" s="67">
        <v>43575</v>
      </c>
      <c r="P171" s="67">
        <v>43580</v>
      </c>
      <c r="Q171" s="68">
        <v>43677</v>
      </c>
      <c r="R171" s="68">
        <v>43687</v>
      </c>
      <c r="S171" s="34"/>
    </row>
    <row r="172" spans="1:19" ht="63.75" customHeight="1">
      <c r="A172" s="64">
        <v>19</v>
      </c>
      <c r="B172" s="36" t="s">
        <v>124</v>
      </c>
      <c r="C172" s="36" t="s">
        <v>125</v>
      </c>
      <c r="D172" s="33"/>
      <c r="E172" s="36" t="s">
        <v>254</v>
      </c>
      <c r="F172" s="36" t="s">
        <v>688</v>
      </c>
      <c r="G172" s="59">
        <v>77</v>
      </c>
      <c r="H172" s="59"/>
      <c r="I172" s="59"/>
      <c r="J172" s="59"/>
      <c r="K172" s="59">
        <v>77</v>
      </c>
      <c r="L172" s="36" t="s">
        <v>105</v>
      </c>
      <c r="M172" s="36" t="s">
        <v>689</v>
      </c>
      <c r="N172" s="36">
        <v>20</v>
      </c>
      <c r="O172" s="67">
        <v>43575</v>
      </c>
      <c r="P172" s="67">
        <v>43580</v>
      </c>
      <c r="Q172" s="68">
        <v>43677</v>
      </c>
      <c r="R172" s="68">
        <v>43687</v>
      </c>
      <c r="S172" s="34"/>
    </row>
    <row r="173" spans="1:19" ht="73.5">
      <c r="A173" s="64">
        <v>20</v>
      </c>
      <c r="B173" s="36" t="s">
        <v>127</v>
      </c>
      <c r="C173" s="89" t="s">
        <v>129</v>
      </c>
      <c r="D173" s="33"/>
      <c r="E173" s="36" t="s">
        <v>281</v>
      </c>
      <c r="F173" s="36" t="s">
        <v>690</v>
      </c>
      <c r="G173" s="59">
        <v>68.2</v>
      </c>
      <c r="H173" s="59"/>
      <c r="I173" s="59"/>
      <c r="J173" s="59"/>
      <c r="K173" s="59">
        <v>68.2</v>
      </c>
      <c r="L173" s="36" t="s">
        <v>128</v>
      </c>
      <c r="M173" s="36" t="s">
        <v>691</v>
      </c>
      <c r="N173" s="36">
        <v>60</v>
      </c>
      <c r="O173" s="67">
        <v>43575</v>
      </c>
      <c r="P173" s="67">
        <v>43580</v>
      </c>
      <c r="Q173" s="68">
        <v>43677</v>
      </c>
      <c r="R173" s="68">
        <v>43687</v>
      </c>
      <c r="S173" s="34"/>
    </row>
    <row r="174" spans="1:19" ht="115.5">
      <c r="A174" s="64">
        <v>21</v>
      </c>
      <c r="B174" s="36" t="s">
        <v>131</v>
      </c>
      <c r="C174" s="36" t="s">
        <v>692</v>
      </c>
      <c r="D174" s="33"/>
      <c r="E174" s="36" t="s">
        <v>693</v>
      </c>
      <c r="F174" s="36" t="s">
        <v>694</v>
      </c>
      <c r="G174" s="59">
        <v>450</v>
      </c>
      <c r="H174" s="59">
        <v>298.2</v>
      </c>
      <c r="I174" s="59"/>
      <c r="J174" s="59"/>
      <c r="K174" s="59">
        <v>151.8</v>
      </c>
      <c r="L174" s="36" t="s">
        <v>132</v>
      </c>
      <c r="M174" s="36" t="s">
        <v>695</v>
      </c>
      <c r="N174" s="36">
        <v>80</v>
      </c>
      <c r="O174" s="67">
        <v>43575</v>
      </c>
      <c r="P174" s="67">
        <v>43580</v>
      </c>
      <c r="Q174" s="68">
        <v>43677</v>
      </c>
      <c r="R174" s="68">
        <v>43687</v>
      </c>
      <c r="S174" s="34"/>
    </row>
    <row r="175" spans="1:19" ht="75.75" customHeight="1">
      <c r="A175" s="64">
        <v>22</v>
      </c>
      <c r="B175" s="36" t="s">
        <v>135</v>
      </c>
      <c r="C175" s="36" t="s">
        <v>137</v>
      </c>
      <c r="D175" s="33"/>
      <c r="E175" s="36" t="s">
        <v>268</v>
      </c>
      <c r="F175" s="36" t="s">
        <v>585</v>
      </c>
      <c r="G175" s="59">
        <v>30</v>
      </c>
      <c r="H175" s="59"/>
      <c r="I175" s="59"/>
      <c r="J175" s="59"/>
      <c r="K175" s="59">
        <v>30</v>
      </c>
      <c r="L175" s="36" t="s">
        <v>136</v>
      </c>
      <c r="M175" s="36" t="s">
        <v>696</v>
      </c>
      <c r="N175" s="36">
        <v>11</v>
      </c>
      <c r="O175" s="64"/>
      <c r="P175" s="67">
        <v>43580</v>
      </c>
      <c r="Q175" s="68">
        <v>43677</v>
      </c>
      <c r="R175" s="68">
        <v>43687</v>
      </c>
      <c r="S175" s="34"/>
    </row>
    <row r="176" spans="1:19" ht="87" customHeight="1">
      <c r="A176" s="64">
        <v>23</v>
      </c>
      <c r="B176" s="36" t="s">
        <v>697</v>
      </c>
      <c r="C176" s="36" t="s">
        <v>698</v>
      </c>
      <c r="D176" s="33"/>
      <c r="E176" s="36" t="s">
        <v>699</v>
      </c>
      <c r="F176" s="36" t="s">
        <v>669</v>
      </c>
      <c r="G176" s="59">
        <v>1800</v>
      </c>
      <c r="H176" s="59"/>
      <c r="I176" s="59"/>
      <c r="J176" s="59"/>
      <c r="K176" s="59">
        <v>1800</v>
      </c>
      <c r="L176" s="36" t="s">
        <v>97</v>
      </c>
      <c r="M176" s="36" t="s">
        <v>700</v>
      </c>
      <c r="N176" s="36">
        <v>44994</v>
      </c>
      <c r="O176" s="64"/>
      <c r="P176" s="67">
        <v>43580</v>
      </c>
      <c r="Q176" s="68">
        <v>43677</v>
      </c>
      <c r="R176" s="68">
        <v>43687</v>
      </c>
      <c r="S176" s="34"/>
    </row>
    <row r="177" spans="1:19" ht="60" customHeight="1">
      <c r="A177" s="64">
        <v>24</v>
      </c>
      <c r="B177" s="36" t="s">
        <v>701</v>
      </c>
      <c r="C177" s="36" t="s">
        <v>702</v>
      </c>
      <c r="D177" s="33"/>
      <c r="E177" s="36" t="s">
        <v>699</v>
      </c>
      <c r="F177" s="36" t="s">
        <v>669</v>
      </c>
      <c r="G177" s="59">
        <v>300</v>
      </c>
      <c r="H177" s="59"/>
      <c r="I177" s="59"/>
      <c r="J177" s="59"/>
      <c r="K177" s="59">
        <v>300</v>
      </c>
      <c r="L177" s="36" t="s">
        <v>97</v>
      </c>
      <c r="M177" s="36" t="s">
        <v>703</v>
      </c>
      <c r="N177" s="36">
        <v>44994</v>
      </c>
      <c r="O177" s="64"/>
      <c r="P177" s="67">
        <v>43580</v>
      </c>
      <c r="Q177" s="68">
        <v>43677</v>
      </c>
      <c r="R177" s="68">
        <v>43687</v>
      </c>
      <c r="S177" s="34"/>
    </row>
    <row r="178" spans="1:19" ht="72" customHeight="1">
      <c r="A178" s="64">
        <v>25</v>
      </c>
      <c r="B178" s="36" t="s">
        <v>704</v>
      </c>
      <c r="C178" s="36" t="s">
        <v>705</v>
      </c>
      <c r="D178" s="33"/>
      <c r="E178" s="36" t="s">
        <v>699</v>
      </c>
      <c r="F178" s="36" t="s">
        <v>669</v>
      </c>
      <c r="G178" s="59">
        <v>1155</v>
      </c>
      <c r="H178" s="59"/>
      <c r="I178" s="59"/>
      <c r="J178" s="59">
        <v>784</v>
      </c>
      <c r="K178" s="59">
        <v>371</v>
      </c>
      <c r="L178" s="36" t="s">
        <v>97</v>
      </c>
      <c r="M178" s="36" t="s">
        <v>703</v>
      </c>
      <c r="N178" s="36">
        <v>44994</v>
      </c>
      <c r="O178" s="64"/>
      <c r="P178" s="67">
        <v>43580</v>
      </c>
      <c r="Q178" s="68">
        <v>43677</v>
      </c>
      <c r="R178" s="68">
        <v>43687</v>
      </c>
      <c r="S178" s="34"/>
    </row>
    <row r="179" spans="1:19" ht="96" customHeight="1">
      <c r="A179" s="64">
        <v>26</v>
      </c>
      <c r="B179" s="36" t="s">
        <v>706</v>
      </c>
      <c r="C179" s="36" t="s">
        <v>707</v>
      </c>
      <c r="D179" s="33"/>
      <c r="E179" s="36" t="s">
        <v>259</v>
      </c>
      <c r="F179" s="36" t="s">
        <v>708</v>
      </c>
      <c r="G179" s="59">
        <v>2.9167</v>
      </c>
      <c r="H179" s="59"/>
      <c r="I179" s="59"/>
      <c r="J179" s="59"/>
      <c r="K179" s="59">
        <v>2.9167</v>
      </c>
      <c r="L179" s="36" t="s">
        <v>97</v>
      </c>
      <c r="M179" s="36" t="s">
        <v>709</v>
      </c>
      <c r="N179" s="36">
        <v>5</v>
      </c>
      <c r="O179" s="64"/>
      <c r="P179" s="67">
        <v>43580</v>
      </c>
      <c r="Q179" s="68">
        <v>43677</v>
      </c>
      <c r="R179" s="68">
        <v>43687</v>
      </c>
      <c r="S179" s="34"/>
    </row>
    <row r="180" spans="1:19" ht="129" customHeight="1">
      <c r="A180" s="64">
        <v>27</v>
      </c>
      <c r="B180" s="36" t="s">
        <v>145</v>
      </c>
      <c r="C180" s="36" t="s">
        <v>710</v>
      </c>
      <c r="D180" s="33"/>
      <c r="E180" s="36" t="s">
        <v>699</v>
      </c>
      <c r="F180" s="36" t="s">
        <v>669</v>
      </c>
      <c r="G180" s="59">
        <v>310</v>
      </c>
      <c r="H180" s="59"/>
      <c r="I180" s="59">
        <v>310</v>
      </c>
      <c r="J180" s="59"/>
      <c r="K180" s="59"/>
      <c r="L180" s="36" t="s">
        <v>97</v>
      </c>
      <c r="M180" s="36" t="s">
        <v>711</v>
      </c>
      <c r="N180" s="36">
        <v>1900</v>
      </c>
      <c r="O180" s="64"/>
      <c r="P180" s="67">
        <v>43580</v>
      </c>
      <c r="Q180" s="68">
        <v>43677</v>
      </c>
      <c r="R180" s="68">
        <v>43779</v>
      </c>
      <c r="S180" s="34"/>
    </row>
    <row r="181" spans="1:19" ht="111" customHeight="1">
      <c r="A181" s="64">
        <v>28</v>
      </c>
      <c r="B181" s="36" t="s">
        <v>712</v>
      </c>
      <c r="C181" s="36" t="s">
        <v>713</v>
      </c>
      <c r="D181" s="33"/>
      <c r="E181" s="36" t="s">
        <v>675</v>
      </c>
      <c r="F181" s="36" t="s">
        <v>714</v>
      </c>
      <c r="G181" s="59">
        <v>65</v>
      </c>
      <c r="H181" s="59"/>
      <c r="I181" s="59">
        <v>65</v>
      </c>
      <c r="J181" s="59"/>
      <c r="K181" s="59"/>
      <c r="L181" s="36" t="s">
        <v>97</v>
      </c>
      <c r="M181" s="36" t="s">
        <v>715</v>
      </c>
      <c r="N181" s="36">
        <v>2000</v>
      </c>
      <c r="O181" s="64"/>
      <c r="P181" s="67">
        <v>43580</v>
      </c>
      <c r="Q181" s="68">
        <v>43677</v>
      </c>
      <c r="R181" s="68">
        <v>43687</v>
      </c>
      <c r="S181" s="34"/>
    </row>
  </sheetData>
  <sheetProtection/>
  <mergeCells count="19">
    <mergeCell ref="A1:B1"/>
    <mergeCell ref="A2:S2"/>
    <mergeCell ref="A3:B3"/>
    <mergeCell ref="E3:F3"/>
    <mergeCell ref="M3:O3"/>
    <mergeCell ref="R3:S3"/>
    <mergeCell ref="E4:F4"/>
    <mergeCell ref="G4:K4"/>
    <mergeCell ref="O4:R4"/>
    <mergeCell ref="A6:F6"/>
    <mergeCell ref="A7:F7"/>
    <mergeCell ref="A153:F153"/>
    <mergeCell ref="A4:A5"/>
    <mergeCell ref="B4:B5"/>
    <mergeCell ref="D4:D5"/>
    <mergeCell ref="L4:L5"/>
    <mergeCell ref="M4:M5"/>
    <mergeCell ref="N4:N5"/>
    <mergeCell ref="S4:S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张欣</cp:lastModifiedBy>
  <cp:lastPrinted>2017-04-07T00:37:25Z</cp:lastPrinted>
  <dcterms:created xsi:type="dcterms:W3CDTF">2016-11-29T02:46:11Z</dcterms:created>
  <dcterms:modified xsi:type="dcterms:W3CDTF">2019-05-08T08:19:32Z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