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3136" windowHeight="10476" activeTab="0"/>
  </bookViews>
  <sheets>
    <sheet name="内乡县一般公共预算税收返还分地区表" sheetId="1" r:id="rId1"/>
    <sheet name="一般公共预算一般转移支付表" sheetId="2" r:id="rId2"/>
    <sheet name="一般公共预算专项转移支付分地区、分项目公开表" sheetId="3" r:id="rId3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<sst xmlns="http://schemas.openxmlformats.org/spreadsheetml/2006/main" count="75" uniqueCount="57">
  <si>
    <t>内乡县一般公共预算税收返还分地区表</t>
  </si>
  <si>
    <t>县本级</t>
  </si>
  <si>
    <t>湍东</t>
  </si>
  <si>
    <t>大桥</t>
  </si>
  <si>
    <t>赵店</t>
  </si>
  <si>
    <t>师岗</t>
  </si>
  <si>
    <t>瓦亭</t>
  </si>
  <si>
    <t>灌涨</t>
  </si>
  <si>
    <t>王店</t>
  </si>
  <si>
    <t>马山</t>
  </si>
  <si>
    <t>赤眉</t>
  </si>
  <si>
    <t>余关</t>
  </si>
  <si>
    <t>乍岖</t>
  </si>
  <si>
    <t>桃溪</t>
  </si>
  <si>
    <t>夏馆</t>
  </si>
  <si>
    <t>板场</t>
  </si>
  <si>
    <t>七里坪</t>
  </si>
  <si>
    <t>城镇</t>
  </si>
  <si>
    <t>单位：万元</t>
  </si>
  <si>
    <t>金额</t>
  </si>
  <si>
    <t>一般公共预算一般转移支付表</t>
  </si>
  <si>
    <t>合   计</t>
  </si>
  <si>
    <t>金额</t>
  </si>
  <si>
    <t>合计</t>
  </si>
  <si>
    <t>县本级</t>
  </si>
  <si>
    <t>2019年改善普通高中办学条件中央补助</t>
  </si>
  <si>
    <t>2019年支持学前教育发展中央和省级资金</t>
  </si>
  <si>
    <t>2019年中央补助地方公共文化服务体系建设专项</t>
  </si>
  <si>
    <t>2019年中央非物质文化遗产保护专项</t>
  </si>
  <si>
    <t>2019年中央补助地方公共文化服务体系建设</t>
  </si>
  <si>
    <t>2019年“三区”文化人才专项经费</t>
  </si>
  <si>
    <t>2019年优抚对象补助经费</t>
  </si>
  <si>
    <t>2019年退役安置补助经费</t>
  </si>
  <si>
    <t>2019年优抚对象医疗保障经费</t>
  </si>
  <si>
    <t>贫困县中央财政2019年部分农业转移支付</t>
  </si>
  <si>
    <t>贫困县中央财政2019年部分农业转移支付（第二批）</t>
  </si>
  <si>
    <t>2019年部分动物防疫等补助经费</t>
  </si>
  <si>
    <t>2019年部分农业转移支付资金</t>
  </si>
  <si>
    <t>2019年中央和省级水利发展资金</t>
  </si>
  <si>
    <t>2019年大中型水库移民后期扶持资金</t>
  </si>
  <si>
    <t>2019年驻村第一书记省级专项扶贫资金</t>
  </si>
  <si>
    <t>2019年中央及省级财政专项扶贫（发展资金）</t>
  </si>
  <si>
    <t>2019年市派驻村第一书记专项扶贫资金</t>
  </si>
  <si>
    <t>中央外经贸发展专项资金</t>
  </si>
  <si>
    <t>县本级</t>
  </si>
  <si>
    <t>乡镇</t>
  </si>
  <si>
    <t>2019年就业补助资金</t>
  </si>
  <si>
    <t>2019年审计事业发展专项</t>
  </si>
  <si>
    <t>2019年市场监管服务专项转移支付</t>
  </si>
  <si>
    <t>2019年义务教育阶段建档立卡贫困家庭学生营养改善省级补助</t>
  </si>
  <si>
    <t>2019年建档立卡贫困家庭儿童学前教育保教费省级补助</t>
  </si>
  <si>
    <t>地 区</t>
  </si>
  <si>
    <t>合 计</t>
  </si>
  <si>
    <t xml:space="preserve">    单位：万元</t>
  </si>
  <si>
    <t xml:space="preserve">    金  额</t>
  </si>
  <si>
    <t xml:space="preserve">                   项   目</t>
  </si>
  <si>
    <t>一般公共预算专项转移支付分地区、分项目公开表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</si>
</sst>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00_ "/>
    <numFmt numFmtId="187" formatCode="0.0_);[Red]\(0.0\)"/>
    <numFmt numFmtId="188" formatCode="0.0%"/>
    <numFmt numFmtId="189" formatCode="0_);[Red]\(0\)"/>
    <numFmt numFmtId="190" formatCode="0.0"/>
    <numFmt numFmtId="191" formatCode="#,##0;\-#,##0;&quot;-&quot;"/>
    <numFmt numFmtId="192" formatCode="\$#,##0.00;\(\$#,##0.00\)"/>
    <numFmt numFmtId="193" formatCode="\$#,##0;\(\$#,##0\)"/>
    <numFmt numFmtId="194" formatCode="#,##0;\(#,##0\)"/>
    <numFmt numFmtId="195" formatCode="_-&quot;$&quot;* #,##0_-;\-&quot;$&quot;* #,##0_-;_-&quot;$&quot;* &quot;-&quot;_-;_-@_-"/>
    <numFmt numFmtId="196" formatCode="yyyy&quot;年&quot;m&quot;月&quot;d&quot;日&quot;;@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0;_琀"/>
    <numFmt numFmtId="202" formatCode="#."/>
    <numFmt numFmtId="203" formatCode="\$#.00"/>
    <numFmt numFmtId="204" formatCode="%#.00"/>
    <numFmt numFmtId="205" formatCode="0.0_ "/>
    <numFmt numFmtId="206" formatCode="#,##0.00_ "/>
    <numFmt numFmtId="207" formatCode="0.00000"/>
    <numFmt numFmtId="208" formatCode="0.0000"/>
    <numFmt numFmtId="209" formatCode="0.000000"/>
    <numFmt numFmtId="210" formatCode="&quot;¥&quot;* _-#,##0;&quot;¥&quot;* \-#,##0;&quot;¥&quot;* _-&quot;-&quot;;@"/>
    <numFmt numFmtId="211" formatCode="* #,##0;* \-#,##0;* &quot;-&quot;;@"/>
    <numFmt numFmtId="212" formatCode="&quot;¥&quot;* _-#,##0.00;&quot;¥&quot;* \-#,##0.00;&quot;¥&quot;* _-&quot;-&quot;??;@"/>
    <numFmt numFmtId="213" formatCode="* #,##0.00;* \-#,##0.00;* &quot;-&quot;??;@"/>
    <numFmt numFmtId="214" formatCode="* _-&quot;¥&quot;#,##0;* \-&quot;¥&quot;#,##0;* _-&quot;¥&quot;&quot;-&quot;;@"/>
    <numFmt numFmtId="215" formatCode="* _-&quot;¥&quot;#,##0.00;* \-&quot;¥&quot;#,##0.00;* _-&quot;¥&quot;&quot;-&quot;??;@"/>
    <numFmt numFmtId="216" formatCode="#,##0.0"/>
    <numFmt numFmtId="217" formatCode="0.000_ "/>
    <numFmt numFmtId="218" formatCode="0.00000_ "/>
    <numFmt numFmtId="219" formatCode="0.000000_ "/>
    <numFmt numFmtId="220" formatCode="0.0000000_ "/>
    <numFmt numFmtId="221" formatCode="0;_ఀ"/>
    <numFmt numFmtId="222" formatCode="0;_ᰀ"/>
    <numFmt numFmtId="223" formatCode="0;_瀀"/>
    <numFmt numFmtId="224" formatCode="0;_頀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000000_ "/>
    <numFmt numFmtId="230" formatCode="0.000000000_ "/>
    <numFmt numFmtId="231" formatCode="0.00_);[Red]\(0.00\)"/>
    <numFmt numFmtId="232" formatCode="0.000"/>
    <numFmt numFmtId="233" formatCode="0.0000000000_ "/>
    <numFmt numFmtId="234" formatCode="0.00000000000_ "/>
    <numFmt numFmtId="235" formatCode="#,##0.0_ "/>
    <numFmt numFmtId="236" formatCode="#,##0_ "/>
  </numFmts>
  <fonts count="57">
    <font>
      <sz val="10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name val="Helv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Courier"/>
      <family val="3"/>
    </font>
    <font>
      <sz val="11"/>
      <color indexed="9"/>
      <name val="等线"/>
      <family val="0"/>
    </font>
    <font>
      <sz val="18"/>
      <name val="宋体"/>
      <family val="0"/>
    </font>
    <font>
      <sz val="16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0" fontId="0" fillId="0" borderId="0">
      <alignment/>
      <protection/>
    </xf>
    <xf numFmtId="202" fontId="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0" fontId="3" fillId="0" borderId="0">
      <alignment/>
      <protection/>
    </xf>
    <xf numFmtId="202" fontId="1" fillId="0" borderId="0">
      <alignment/>
      <protection locked="0"/>
    </xf>
    <xf numFmtId="202" fontId="1" fillId="0" borderId="0">
      <alignment/>
      <protection locked="0"/>
    </xf>
    <xf numFmtId="0" fontId="0" fillId="0" borderId="0">
      <alignment/>
      <protection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0" fontId="3" fillId="0" borderId="0">
      <alignment/>
      <protection/>
    </xf>
    <xf numFmtId="202" fontId="2" fillId="0" borderId="0">
      <alignment/>
      <protection locked="0"/>
    </xf>
    <xf numFmtId="202" fontId="5" fillId="0" borderId="0">
      <alignment/>
      <protection locked="0"/>
    </xf>
    <xf numFmtId="202" fontId="6" fillId="0" borderId="0">
      <alignment/>
      <protection locked="0"/>
    </xf>
    <xf numFmtId="202" fontId="5" fillId="0" borderId="0">
      <alignment/>
      <protection locked="0"/>
    </xf>
    <xf numFmtId="202" fontId="6" fillId="0" borderId="0">
      <alignment/>
      <protection locked="0"/>
    </xf>
    <xf numFmtId="202" fontId="5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5" fillId="0" borderId="0">
      <alignment/>
      <protection locked="0"/>
    </xf>
    <xf numFmtId="202" fontId="6" fillId="0" borderId="0">
      <alignment/>
      <protection locked="0"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5" fillId="0" borderId="0">
      <alignment/>
      <protection locked="0"/>
    </xf>
    <xf numFmtId="202" fontId="2" fillId="0" borderId="0">
      <alignment/>
      <protection locked="0"/>
    </xf>
    <xf numFmtId="202" fontId="5" fillId="0" borderId="0">
      <alignment/>
      <protection locked="0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202" fontId="6" fillId="0" borderId="0">
      <alignment/>
      <protection locked="0"/>
    </xf>
    <xf numFmtId="202" fontId="6" fillId="0" borderId="0">
      <alignment/>
      <protection locked="0"/>
    </xf>
    <xf numFmtId="202" fontId="6" fillId="0" borderId="0">
      <alignment/>
      <protection locked="0"/>
    </xf>
    <xf numFmtId="202" fontId="6" fillId="0" borderId="0">
      <alignment/>
      <protection locked="0"/>
    </xf>
    <xf numFmtId="202" fontId="6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191" fontId="12" fillId="0" borderId="0" applyFill="0" applyBorder="0" applyAlignment="0">
      <protection/>
    </xf>
    <xf numFmtId="4" fontId="2" fillId="0" borderId="0">
      <alignment/>
      <protection locked="0"/>
    </xf>
    <xf numFmtId="41" fontId="0" fillId="0" borderId="0" applyFont="0" applyFill="0" applyBorder="0" applyAlignment="0" applyProtection="0"/>
    <xf numFmtId="194" fontId="15" fillId="0" borderId="0">
      <alignment/>
      <protection/>
    </xf>
    <xf numFmtId="4" fontId="2" fillId="0" borderId="0">
      <alignment/>
      <protection locked="0"/>
    </xf>
    <xf numFmtId="203" fontId="2" fillId="0" borderId="0">
      <alignment/>
      <protection locked="0"/>
    </xf>
    <xf numFmtId="195" fontId="0" fillId="0" borderId="0" applyFont="0" applyFill="0" applyBorder="0" applyAlignment="0" applyProtection="0"/>
    <xf numFmtId="203" fontId="2" fillId="0" borderId="0">
      <alignment/>
      <protection locked="0"/>
    </xf>
    <xf numFmtId="192" fontId="15" fillId="0" borderId="0">
      <alignment/>
      <protection/>
    </xf>
    <xf numFmtId="0" fontId="16" fillId="0" borderId="0" applyProtection="0">
      <alignment/>
    </xf>
    <xf numFmtId="193" fontId="15" fillId="0" borderId="0">
      <alignment/>
      <protection/>
    </xf>
    <xf numFmtId="2" fontId="16" fillId="0" borderId="0" applyProtection="0">
      <alignment/>
    </xf>
    <xf numFmtId="38" fontId="17" fillId="14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7" fillId="8" borderId="3" applyNumberFormat="0" applyBorder="0" applyAlignment="0" applyProtection="0"/>
    <xf numFmtId="37" fontId="20" fillId="0" borderId="0">
      <alignment/>
      <protection/>
    </xf>
    <xf numFmtId="0" fontId="21" fillId="0" borderId="0">
      <alignment/>
      <protection/>
    </xf>
    <xf numFmtId="202" fontId="6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204" fontId="2" fillId="0" borderId="0">
      <alignment/>
      <protection locked="0"/>
    </xf>
    <xf numFmtId="10" fontId="0" fillId="0" borderId="0" applyFont="0" applyFill="0" applyBorder="0" applyAlignment="0" applyProtection="0"/>
    <xf numFmtId="1" fontId="0" fillId="0" borderId="0">
      <alignment/>
      <protection/>
    </xf>
    <xf numFmtId="0" fontId="24" fillId="0" borderId="0" applyNumberFormat="0" applyFill="0" applyBorder="0" applyAlignment="0" applyProtection="0"/>
    <xf numFmtId="0" fontId="16" fillId="0" borderId="4" applyProtection="0">
      <alignment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2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5" fillId="0" borderId="0">
      <alignment/>
      <protection locked="0"/>
    </xf>
    <xf numFmtId="202" fontId="2" fillId="0" borderId="0">
      <alignment/>
      <protection locked="0"/>
    </xf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 horizontal="centerContinuous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>
      <alignment horizontal="distributed" vertical="center" wrapText="1"/>
      <protection/>
    </xf>
    <xf numFmtId="0" fontId="31" fillId="33" borderId="0" applyNumberFormat="0" applyBorder="0" applyAlignment="0" applyProtection="0"/>
    <xf numFmtId="0" fontId="31" fillId="25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33" borderId="0" applyNumberFormat="0" applyBorder="0" applyAlignment="0" applyProtection="0"/>
    <xf numFmtId="0" fontId="33" fillId="5" borderId="0" applyNumberFormat="0" applyBorder="0" applyAlignment="0" applyProtection="0"/>
    <xf numFmtId="0" fontId="31" fillId="3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" borderId="0" applyNumberFormat="0" applyBorder="0" applyAlignment="0" applyProtection="0"/>
    <xf numFmtId="0" fontId="31" fillId="3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33" borderId="0" applyNumberFormat="0" applyBorder="0" applyAlignment="0" applyProtection="0"/>
    <xf numFmtId="0" fontId="33" fillId="5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202" fontId="5" fillId="0" borderId="0">
      <alignment/>
      <protection locked="0"/>
    </xf>
    <xf numFmtId="0" fontId="24" fillId="0" borderId="0">
      <alignment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34" fillId="0" borderId="0">
      <alignment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35" fillId="0" borderId="0">
      <alignment vertical="center"/>
      <protection/>
    </xf>
    <xf numFmtId="0" fontId="24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8" borderId="0" applyNumberFormat="0" applyBorder="0" applyAlignment="0" applyProtection="0"/>
    <xf numFmtId="0" fontId="39" fillId="6" borderId="0" applyNumberFormat="0" applyBorder="0" applyAlignment="0" applyProtection="0"/>
    <xf numFmtId="0" fontId="38" fillId="2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4" borderId="0" applyNumberFormat="0" applyBorder="0" applyAlignment="0" applyProtection="0"/>
    <xf numFmtId="0" fontId="38" fillId="28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8" borderId="0" applyNumberFormat="0" applyBorder="0" applyAlignment="0" applyProtection="0"/>
    <xf numFmtId="0" fontId="39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202" fontId="5" fillId="0" borderId="0">
      <alignment/>
      <protection locked="0"/>
    </xf>
    <xf numFmtId="202" fontId="1" fillId="0" borderId="0">
      <alignment/>
      <protection locked="0"/>
    </xf>
    <xf numFmtId="182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202" fontId="5" fillId="0" borderId="0">
      <alignment/>
      <protection locked="0"/>
    </xf>
    <xf numFmtId="180" fontId="0" fillId="0" borderId="0" applyFont="0" applyFill="0" applyBorder="0" applyAlignment="0" applyProtection="0"/>
    <xf numFmtId="0" fontId="42" fillId="34" borderId="9" applyNumberFormat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2" fontId="6" fillId="0" borderId="0">
      <alignment/>
      <protection locked="0"/>
    </xf>
    <xf numFmtId="202" fontId="2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1" fillId="0" borderId="0">
      <alignment/>
      <protection locked="0"/>
    </xf>
    <xf numFmtId="202" fontId="6" fillId="0" borderId="0">
      <alignment/>
      <protection locked="0"/>
    </xf>
    <xf numFmtId="202" fontId="6" fillId="0" borderId="0">
      <alignment/>
      <protection locked="0"/>
    </xf>
    <xf numFmtId="43" fontId="15" fillId="0" borderId="0" applyFont="0" applyFill="0" applyBorder="0" applyAlignment="0" applyProtection="0"/>
    <xf numFmtId="202" fontId="5" fillId="0" borderId="0">
      <alignment/>
      <protection locked="0"/>
    </xf>
    <xf numFmtId="202" fontId="2" fillId="0" borderId="0">
      <alignment/>
      <protection locked="0"/>
    </xf>
    <xf numFmtId="202" fontId="5" fillId="0" borderId="0">
      <alignment/>
      <protection locked="0"/>
    </xf>
    <xf numFmtId="0" fontId="3" fillId="0" borderId="0" applyFont="0" applyFill="0" applyBorder="0" applyAlignment="0" applyProtection="0"/>
    <xf numFmtId="202" fontId="5" fillId="0" borderId="0">
      <alignment/>
      <protection locked="0"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>
      <alignment/>
      <protection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34" borderId="12" applyNumberFormat="0" applyAlignment="0" applyProtection="0"/>
    <xf numFmtId="0" fontId="51" fillId="32" borderId="9" applyNumberFormat="0" applyAlignment="0" applyProtection="0"/>
    <xf numFmtId="1" fontId="30" fillId="0" borderId="3">
      <alignment vertical="center"/>
      <protection locked="0"/>
    </xf>
    <xf numFmtId="0" fontId="52" fillId="0" borderId="0">
      <alignment/>
      <protection/>
    </xf>
    <xf numFmtId="190" fontId="30" fillId="0" borderId="3">
      <alignment vertical="center"/>
      <protection locked="0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3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24" fillId="25" borderId="13" applyNumberFormat="0" applyFont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/>
      <protection/>
    </xf>
  </cellStyleXfs>
  <cellXfs count="26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231" fontId="16" fillId="0" borderId="3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56" fillId="0" borderId="3" xfId="0" applyFont="1" applyBorder="1" applyAlignment="1">
      <alignment/>
    </xf>
    <xf numFmtId="0" fontId="56" fillId="0" borderId="3" xfId="354" applyFont="1" applyFill="1" applyBorder="1" applyAlignment="1">
      <alignment vertical="center" wrapText="1"/>
      <protection/>
    </xf>
    <xf numFmtId="0" fontId="56" fillId="0" borderId="3" xfId="354" applyFont="1" applyFill="1" applyBorder="1" applyAlignment="1">
      <alignment vertical="center" shrinkToFit="1"/>
      <protection/>
    </xf>
    <xf numFmtId="0" fontId="56" fillId="0" borderId="3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3" xfId="0" applyFont="1" applyBorder="1" applyAlignment="1">
      <alignment horizontal="center" vertical="center"/>
    </xf>
    <xf numFmtId="0" fontId="35" fillId="0" borderId="15" xfId="0" applyFont="1" applyBorder="1" applyAlignment="1">
      <alignment horizontal="right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</cellXfs>
  <cellStyles count="4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?鹎%U龡&amp;H齲_x0001_C铣_x0014__x0007__x0001__x0001_" xfId="45"/>
    <cellStyle name="_05" xfId="46"/>
    <cellStyle name="_1" xfId="47"/>
    <cellStyle name="_13" xfId="48"/>
    <cellStyle name="_13-19" xfId="49"/>
    <cellStyle name="_13-19(1)" xfId="50"/>
    <cellStyle name="_16" xfId="51"/>
    <cellStyle name="_17" xfId="52"/>
    <cellStyle name="_2003-17" xfId="53"/>
    <cellStyle name="_2005-09" xfId="54"/>
    <cellStyle name="_2005-17" xfId="55"/>
    <cellStyle name="_2005-18" xfId="56"/>
    <cellStyle name="_2005-19" xfId="57"/>
    <cellStyle name="_2006-2" xfId="58"/>
    <cellStyle name="_2010省对市县转移支付测算表(10-21）" xfId="59"/>
    <cellStyle name="_29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0;&#10;NA&#10;&#10;" xfId="97"/>
    <cellStyle name="20% - 强调文字颜色 1" xfId="98"/>
    <cellStyle name="20% - 强调文字颜色 2" xfId="99"/>
    <cellStyle name="20% - 强调文字颜色 3" xfId="100"/>
    <cellStyle name="20% - 强调文字颜色 4" xfId="101"/>
    <cellStyle name="20% - 强调文字颜色 5" xfId="102"/>
    <cellStyle name="20% - 强调文字颜色 6" xfId="103"/>
    <cellStyle name="20% - 着色 1" xfId="104"/>
    <cellStyle name="20% - 着色 2" xfId="105"/>
    <cellStyle name="20% - 着色 3" xfId="106"/>
    <cellStyle name="20% - 着色 4" xfId="107"/>
    <cellStyle name="20% - 着色 5" xfId="108"/>
    <cellStyle name="20% - 着色 6" xfId="109"/>
    <cellStyle name="3" xfId="110"/>
    <cellStyle name="3?" xfId="111"/>
    <cellStyle name="3?ê" xfId="112"/>
    <cellStyle name="3_03-17" xfId="113"/>
    <cellStyle name="3_04-19" xfId="114"/>
    <cellStyle name="3_05" xfId="115"/>
    <cellStyle name="3_2005-18" xfId="116"/>
    <cellStyle name="3_2005-19" xfId="117"/>
    <cellStyle name="3_封面" xfId="118"/>
    <cellStyle name="3¡" xfId="119"/>
    <cellStyle name="3￡" xfId="120"/>
    <cellStyle name="³£" xfId="121"/>
    <cellStyle name="3￡1" xfId="122"/>
    <cellStyle name="³£¹æ" xfId="123"/>
    <cellStyle name="40% - 强调文字颜色 1" xfId="124"/>
    <cellStyle name="40% - 强调文字颜色 2" xfId="125"/>
    <cellStyle name="40% - 强调文字颜色 3" xfId="126"/>
    <cellStyle name="40% - 强调文字颜色 4" xfId="127"/>
    <cellStyle name="40% - 强调文字颜色 5" xfId="128"/>
    <cellStyle name="40% - 强调文字颜色 6" xfId="129"/>
    <cellStyle name="40% - 着色 1" xfId="130"/>
    <cellStyle name="40% - 着色 2" xfId="131"/>
    <cellStyle name="40% - 着色 3" xfId="132"/>
    <cellStyle name="40% - 着色 4" xfId="133"/>
    <cellStyle name="40% - 着色 5" xfId="134"/>
    <cellStyle name="40% - 着色 6" xfId="135"/>
    <cellStyle name="60% - 强调文字颜色 1" xfId="136"/>
    <cellStyle name="60% - 强调文字颜色 2" xfId="137"/>
    <cellStyle name="60% - 强调文字颜色 3" xfId="138"/>
    <cellStyle name="60% - 强调文字颜色 4" xfId="139"/>
    <cellStyle name="60% - 强调文字颜色 5" xfId="140"/>
    <cellStyle name="60% - 强调文字颜色 6" xfId="141"/>
    <cellStyle name="60% - 着色 1" xfId="142"/>
    <cellStyle name="60% - 着色 2" xfId="143"/>
    <cellStyle name="60% - 着色 3" xfId="144"/>
    <cellStyle name="60% - 着色 4" xfId="145"/>
    <cellStyle name="60% - 着色 5" xfId="146"/>
    <cellStyle name="60% - 着色 6" xfId="147"/>
    <cellStyle name="Accent1" xfId="148"/>
    <cellStyle name="Accent1 - 20%" xfId="149"/>
    <cellStyle name="Accent1 - 40%" xfId="150"/>
    <cellStyle name="Accent1 - 60%" xfId="151"/>
    <cellStyle name="Accent1_2006年33甘肃" xfId="152"/>
    <cellStyle name="Accent2" xfId="153"/>
    <cellStyle name="Accent2 - 20%" xfId="154"/>
    <cellStyle name="Accent2 - 40%" xfId="155"/>
    <cellStyle name="Accent2 - 60%" xfId="156"/>
    <cellStyle name="Accent2_2006年33甘肃" xfId="157"/>
    <cellStyle name="Accent3" xfId="158"/>
    <cellStyle name="Accent3 - 20%" xfId="159"/>
    <cellStyle name="Accent3 - 40%" xfId="160"/>
    <cellStyle name="Accent3 - 60%" xfId="161"/>
    <cellStyle name="Accent3_2006年33甘肃" xfId="162"/>
    <cellStyle name="Accent4" xfId="163"/>
    <cellStyle name="Accent4 - 20%" xfId="164"/>
    <cellStyle name="Accent4 - 40%" xfId="165"/>
    <cellStyle name="Accent4 - 60%" xfId="166"/>
    <cellStyle name="Accent5" xfId="167"/>
    <cellStyle name="Accent5 - 20%" xfId="168"/>
    <cellStyle name="Accent5 - 40%" xfId="169"/>
    <cellStyle name="Accent5 - 60%" xfId="170"/>
    <cellStyle name="Accent6" xfId="171"/>
    <cellStyle name="Accent6 - 20%" xfId="172"/>
    <cellStyle name="Accent6 - 40%" xfId="173"/>
    <cellStyle name="Accent6 - 60%" xfId="174"/>
    <cellStyle name="Accent6_2006年33甘肃" xfId="175"/>
    <cellStyle name="Æõ" xfId="176"/>
    <cellStyle name="Æõí¨" xfId="177"/>
    <cellStyle name="Ç§·" xfId="178"/>
    <cellStyle name="Ç§·öî»" xfId="179"/>
    <cellStyle name="Ç§·öî»[0]" xfId="180"/>
    <cellStyle name="Ç§î»" xfId="181"/>
    <cellStyle name="Ç§î»[0]" xfId="182"/>
    <cellStyle name="Ç§î»·ö¸" xfId="183"/>
    <cellStyle name="Calc Currency (0)" xfId="184"/>
    <cellStyle name="Comma" xfId="185"/>
    <cellStyle name="Comma [0]" xfId="186"/>
    <cellStyle name="comma zerodec" xfId="187"/>
    <cellStyle name="Comma_04" xfId="188"/>
    <cellStyle name="Currency" xfId="189"/>
    <cellStyle name="Currency [0]" xfId="190"/>
    <cellStyle name="Currency_04" xfId="191"/>
    <cellStyle name="Currency1" xfId="192"/>
    <cellStyle name="Date" xfId="193"/>
    <cellStyle name="Dollar (zero dec)" xfId="194"/>
    <cellStyle name="Fixed" xfId="195"/>
    <cellStyle name="Grey" xfId="196"/>
    <cellStyle name="Header1" xfId="197"/>
    <cellStyle name="Header2" xfId="198"/>
    <cellStyle name="HEADING1" xfId="199"/>
    <cellStyle name="HEADING2" xfId="200"/>
    <cellStyle name="Input [yellow]" xfId="201"/>
    <cellStyle name="no dec" xfId="202"/>
    <cellStyle name="Norma,_laroux_4_营业在建 (2)_E21" xfId="203"/>
    <cellStyle name="Normal" xfId="204"/>
    <cellStyle name="Normal - Style1" xfId="205"/>
    <cellStyle name="Normal_#10-Headcount" xfId="206"/>
    <cellStyle name="Percent" xfId="207"/>
    <cellStyle name="Percent [2]" xfId="208"/>
    <cellStyle name="Percent_laroux" xfId="209"/>
    <cellStyle name="RowLevel_0" xfId="210"/>
    <cellStyle name="Total" xfId="211"/>
    <cellStyle name="百" xfId="212"/>
    <cellStyle name="百_03-17" xfId="213"/>
    <cellStyle name="百_04-19" xfId="214"/>
    <cellStyle name="百_05" xfId="215"/>
    <cellStyle name="百_2005-18" xfId="216"/>
    <cellStyle name="百_2005-19" xfId="217"/>
    <cellStyle name="百_NJ09-03" xfId="218"/>
    <cellStyle name="百_NJ09-04" xfId="219"/>
    <cellStyle name="百_NJ09-05" xfId="220"/>
    <cellStyle name="百_NJ09-07" xfId="221"/>
    <cellStyle name="百_NJ09-08" xfId="222"/>
    <cellStyle name="百_NJ17-07" xfId="223"/>
    <cellStyle name="百_NJ17-08" xfId="224"/>
    <cellStyle name="百_NJ17-11" xfId="225"/>
    <cellStyle name="百_NJ17-16" xfId="226"/>
    <cellStyle name="百_NJ17-18" xfId="227"/>
    <cellStyle name="百_NJ17-19" xfId="228"/>
    <cellStyle name="百_NJ17-21" xfId="229"/>
    <cellStyle name="百_NJ17-22" xfId="230"/>
    <cellStyle name="百_NJ17-23" xfId="231"/>
    <cellStyle name="百_NJ17-25" xfId="232"/>
    <cellStyle name="百_NJ17-26" xfId="233"/>
    <cellStyle name="百_NJ17-27" xfId="234"/>
    <cellStyle name="百_NJ17-28" xfId="235"/>
    <cellStyle name="百_NJ17-33" xfId="236"/>
    <cellStyle name="百_NJ17-34" xfId="237"/>
    <cellStyle name="百_NJ17-35" xfId="238"/>
    <cellStyle name="百_NJ17-36" xfId="239"/>
    <cellStyle name="百_NJ17-37" xfId="240"/>
    <cellStyle name="百_NJ17-39" xfId="241"/>
    <cellStyle name="百_NJ17-42" xfId="242"/>
    <cellStyle name="百_NJ17-47" xfId="243"/>
    <cellStyle name="百_NJ17-54" xfId="244"/>
    <cellStyle name="百_NJ17-60" xfId="245"/>
    <cellStyle name="百_NJ17-62" xfId="246"/>
    <cellStyle name="百_NJ18-01" xfId="247"/>
    <cellStyle name="百_NJ18-02" xfId="248"/>
    <cellStyle name="百_NJ18-03" xfId="249"/>
    <cellStyle name="百_NJ18-04" xfId="250"/>
    <cellStyle name="百_NJ18-05" xfId="251"/>
    <cellStyle name="百_NJ18-06" xfId="252"/>
    <cellStyle name="百_NJ18-07" xfId="253"/>
    <cellStyle name="百_NJ18-08" xfId="254"/>
    <cellStyle name="百_NJ18-09" xfId="255"/>
    <cellStyle name="百_NJ18-10" xfId="256"/>
    <cellStyle name="百_NJ18-11" xfId="257"/>
    <cellStyle name="百_NJ18-12" xfId="258"/>
    <cellStyle name="百_NJ18-13" xfId="259"/>
    <cellStyle name="百_NJ18-14" xfId="260"/>
    <cellStyle name="百_NJ18-17" xfId="261"/>
    <cellStyle name="百_NJ18-18" xfId="262"/>
    <cellStyle name="百_NJ18-19" xfId="263"/>
    <cellStyle name="百_NJ18-21" xfId="264"/>
    <cellStyle name="百_NJ18-23" xfId="265"/>
    <cellStyle name="百_NJ18-27" xfId="266"/>
    <cellStyle name="百_NJ18-32" xfId="267"/>
    <cellStyle name="百_NJ18-33" xfId="268"/>
    <cellStyle name="百_NJ18-34" xfId="269"/>
    <cellStyle name="百_NJ18-38" xfId="270"/>
    <cellStyle name="百_NJ18-39" xfId="271"/>
    <cellStyle name="百_NJ18-43" xfId="272"/>
    <cellStyle name="百_封面" xfId="273"/>
    <cellStyle name="Percent" xfId="274"/>
    <cellStyle name="百分比 2" xfId="275"/>
    <cellStyle name="标题" xfId="276"/>
    <cellStyle name="标题 1" xfId="277"/>
    <cellStyle name="标题 2" xfId="278"/>
    <cellStyle name="标题 3" xfId="279"/>
    <cellStyle name="标题 4" xfId="280"/>
    <cellStyle name="表标题" xfId="281"/>
    <cellStyle name="差" xfId="282"/>
    <cellStyle name="差_05潍坊" xfId="283"/>
    <cellStyle name="差_07临沂" xfId="284"/>
    <cellStyle name="差_12滨州" xfId="285"/>
    <cellStyle name="差_20 2007年河南结算单" xfId="286"/>
    <cellStyle name="差_2006年22湖南" xfId="287"/>
    <cellStyle name="差_2006年27重庆" xfId="288"/>
    <cellStyle name="差_2006年28四川" xfId="289"/>
    <cellStyle name="差_2006年30云南" xfId="290"/>
    <cellStyle name="差_2006年33甘肃" xfId="291"/>
    <cellStyle name="差_2006年34青海" xfId="292"/>
    <cellStyle name="差_2007结算与财力(6.2)" xfId="293"/>
    <cellStyle name="差_2007年结算已定项目对账单" xfId="294"/>
    <cellStyle name="差_2007年中央财政与河南省财政年终决算结算单" xfId="295"/>
    <cellStyle name="差_2008计算资料（8月11日终稿）" xfId="296"/>
    <cellStyle name="差_2008年全省人员信息" xfId="297"/>
    <cellStyle name="差_2009年省对市县转移支付测算表(9.27)" xfId="298"/>
    <cellStyle name="差_2009年省与市县结算（最终）" xfId="299"/>
    <cellStyle name="差_2010省对市县转移支付测算表(10-21）" xfId="300"/>
    <cellStyle name="差_22湖南" xfId="301"/>
    <cellStyle name="差_27重庆" xfId="302"/>
    <cellStyle name="差_28四川" xfId="303"/>
    <cellStyle name="差_30云南" xfId="304"/>
    <cellStyle name="差_33甘肃" xfId="305"/>
    <cellStyle name="差_34青海" xfId="306"/>
    <cellStyle name="差_gdp" xfId="307"/>
    <cellStyle name="差_不含人员经费系数" xfId="308"/>
    <cellStyle name="差_测算结果汇总" xfId="309"/>
    <cellStyle name="差_成本差异系数" xfId="310"/>
    <cellStyle name="差_分县成本差异系数" xfId="311"/>
    <cellStyle name="差_附表" xfId="312"/>
    <cellStyle name="差_行政(燃修费)" xfId="313"/>
    <cellStyle name="差_行政（人员）" xfId="314"/>
    <cellStyle name="差_行政公检法测算" xfId="315"/>
    <cellStyle name="差_河南省----2009-05-21（补充数据）" xfId="316"/>
    <cellStyle name="差_河南省农村义务教育教师绩效工资测算表8-12" xfId="317"/>
    <cellStyle name="差_教育(按照总人口测算）—20080416" xfId="318"/>
    <cellStyle name="差_津补贴保障测算（2010.3.19）" xfId="319"/>
    <cellStyle name="差_科室未支汇总表（基金）" xfId="320"/>
    <cellStyle name="差_科室未支汇总表（一般）" xfId="321"/>
    <cellStyle name="差_民生政策最低支出需求" xfId="322"/>
    <cellStyle name="差_农林水和城市维护标准支出20080505－县区合计" xfId="323"/>
    <cellStyle name="差_平邑" xfId="324"/>
    <cellStyle name="差_其他部门(按照总人口测算）—20080416" xfId="325"/>
    <cellStyle name="差_人员工资和公用经费" xfId="326"/>
    <cellStyle name="差_山东省民生支出标准" xfId="327"/>
    <cellStyle name="差_商品交易所2006--2008年税收" xfId="328"/>
    <cellStyle name="差_省电力2008年 工作表" xfId="329"/>
    <cellStyle name="差_市辖区测算20080510" xfId="330"/>
    <cellStyle name="差_市辖区测算-新科目（20080626）" xfId="331"/>
    <cellStyle name="差_同德" xfId="332"/>
    <cellStyle name="差_卫生(按照总人口测算）—20080416" xfId="333"/>
    <cellStyle name="差_文体广播事业(按照总人口测算）—20080416" xfId="334"/>
    <cellStyle name="差_下文（表）" xfId="335"/>
    <cellStyle name="差_县区合并测算20080421" xfId="336"/>
    <cellStyle name="差_县区合并测算20080423(按照各省比重）" xfId="337"/>
    <cellStyle name="差_县市旗测算20080508" xfId="338"/>
    <cellStyle name="差_县市旗测算-新科目（20080626）" xfId="339"/>
    <cellStyle name="差_县市旗测算-新科目（20080627）" xfId="340"/>
    <cellStyle name="常" xfId="341"/>
    <cellStyle name="常规 11" xfId="342"/>
    <cellStyle name="常规 2" xfId="343"/>
    <cellStyle name="常规 2 2" xfId="344"/>
    <cellStyle name="常规 2 3" xfId="345"/>
    <cellStyle name="常规 2_2009年省对市县转移支付测算表(9.27)" xfId="346"/>
    <cellStyle name="常规 3" xfId="347"/>
    <cellStyle name="常规 4" xfId="348"/>
    <cellStyle name="常规 5" xfId="349"/>
    <cellStyle name="常规 6" xfId="350"/>
    <cellStyle name="常规 7" xfId="351"/>
    <cellStyle name="常规 8" xfId="352"/>
    <cellStyle name="常规 9" xfId="353"/>
    <cellStyle name="常规_2012年指标结算账元月" xfId="354"/>
    <cellStyle name="超级链接" xfId="355"/>
    <cellStyle name="Hyperlink" xfId="356"/>
    <cellStyle name="分级显示行_1_13区汇总" xfId="357"/>
    <cellStyle name="归盒啦_95" xfId="358"/>
    <cellStyle name="好" xfId="359"/>
    <cellStyle name="好_05潍坊" xfId="360"/>
    <cellStyle name="好_07临沂" xfId="361"/>
    <cellStyle name="好_12滨州" xfId="362"/>
    <cellStyle name="好_20 2007年河南结算单" xfId="363"/>
    <cellStyle name="好_2006年22湖南" xfId="364"/>
    <cellStyle name="好_2006年27重庆" xfId="365"/>
    <cellStyle name="好_2006年28四川" xfId="366"/>
    <cellStyle name="好_2006年30云南" xfId="367"/>
    <cellStyle name="好_2006年33甘肃" xfId="368"/>
    <cellStyle name="好_2006年34青海" xfId="369"/>
    <cellStyle name="好_2007结算与财力(6.2)" xfId="370"/>
    <cellStyle name="好_2007年结算已定项目对账单" xfId="371"/>
    <cellStyle name="好_2007年中央财政与河南省财政年终决算结算单" xfId="372"/>
    <cellStyle name="好_2008计算资料（8月11日终稿）" xfId="373"/>
    <cellStyle name="好_2008年全省人员信息" xfId="374"/>
    <cellStyle name="好_2009年省对市县转移支付测算表(9.27)" xfId="375"/>
    <cellStyle name="好_2009年省与市县结算（最终）" xfId="376"/>
    <cellStyle name="好_2010省对市县转移支付测算表(10-21）" xfId="377"/>
    <cellStyle name="好_22湖南" xfId="378"/>
    <cellStyle name="好_27重庆" xfId="379"/>
    <cellStyle name="好_28四川" xfId="380"/>
    <cellStyle name="好_30云南" xfId="381"/>
    <cellStyle name="好_33甘肃" xfId="382"/>
    <cellStyle name="好_34青海" xfId="383"/>
    <cellStyle name="好_gdp" xfId="384"/>
    <cellStyle name="好_不含人员经费系数" xfId="385"/>
    <cellStyle name="好_测算结果汇总" xfId="386"/>
    <cellStyle name="好_成本差异系数" xfId="387"/>
    <cellStyle name="好_分县成本差异系数" xfId="388"/>
    <cellStyle name="好_附表" xfId="389"/>
    <cellStyle name="好_行政(燃修费)" xfId="390"/>
    <cellStyle name="好_行政（人员）" xfId="391"/>
    <cellStyle name="好_行政公检法测算" xfId="392"/>
    <cellStyle name="好_河南省----2009-05-21（补充数据）" xfId="393"/>
    <cellStyle name="好_河南省农村义务教育教师绩效工资测算表8-12" xfId="394"/>
    <cellStyle name="好_教育(按照总人口测算）—20080416" xfId="395"/>
    <cellStyle name="好_津补贴保障测算（2010.3.19）" xfId="396"/>
    <cellStyle name="好_科室未支汇总表（基金）" xfId="397"/>
    <cellStyle name="好_科室未支汇总表（一般）" xfId="398"/>
    <cellStyle name="好_民生政策最低支出需求" xfId="399"/>
    <cellStyle name="好_农林水和城市维护标准支出20080505－县区合计" xfId="400"/>
    <cellStyle name="好_平邑" xfId="401"/>
    <cellStyle name="好_其他部门(按照总人口测算）—20080416" xfId="402"/>
    <cellStyle name="好_人员工资和公用经费" xfId="403"/>
    <cellStyle name="好_山东省民生支出标准" xfId="404"/>
    <cellStyle name="好_商品交易所2006--2008年税收" xfId="405"/>
    <cellStyle name="好_省电力2008年 工作表" xfId="406"/>
    <cellStyle name="好_市辖区测算20080510" xfId="407"/>
    <cellStyle name="好_市辖区测算-新科目（20080626）" xfId="408"/>
    <cellStyle name="好_同德" xfId="409"/>
    <cellStyle name="好_卫生(按照总人口测算）—20080416" xfId="410"/>
    <cellStyle name="好_文体广播事业(按照总人口测算）—20080416" xfId="411"/>
    <cellStyle name="好_下文（表）" xfId="412"/>
    <cellStyle name="好_县区合并测算20080421" xfId="413"/>
    <cellStyle name="好_县区合并测算20080423(按照各省比重）" xfId="414"/>
    <cellStyle name="好_县市旗测算20080508" xfId="415"/>
    <cellStyle name="好_县市旗测算-新科目（20080626）" xfId="416"/>
    <cellStyle name="好_县市旗测算-新科目（20080627）" xfId="417"/>
    <cellStyle name="后继超级链接" xfId="418"/>
    <cellStyle name="汇总" xfId="419"/>
    <cellStyle name="货" xfId="420"/>
    <cellStyle name="货_NJ18-15" xfId="421"/>
    <cellStyle name="Currency" xfId="422"/>
    <cellStyle name="货币 2" xfId="423"/>
    <cellStyle name="货币[" xfId="424"/>
    <cellStyle name="Currency [0]" xfId="425"/>
    <cellStyle name="计算" xfId="426"/>
    <cellStyle name="检查单元格" xfId="427"/>
    <cellStyle name="解释性文本" xfId="428"/>
    <cellStyle name="警告文本" xfId="429"/>
    <cellStyle name="链接单元格" xfId="430"/>
    <cellStyle name="霓付 [0]_ +Foil &amp; -FOIL &amp; PAPER" xfId="431"/>
    <cellStyle name="霓付_ +Foil &amp; -FOIL &amp; PAPER" xfId="432"/>
    <cellStyle name="烹拳 [0]_ +Foil &amp; -FOIL &amp; PAPER" xfId="433"/>
    <cellStyle name="烹拳_ +Foil &amp; -FOIL &amp; PAPER" xfId="434"/>
    <cellStyle name="普通" xfId="435"/>
    <cellStyle name="千" xfId="436"/>
    <cellStyle name="千_NJ09-05" xfId="437"/>
    <cellStyle name="千_NJ17-06" xfId="438"/>
    <cellStyle name="千_NJ17-24" xfId="439"/>
    <cellStyle name="千_NJ17-26" xfId="440"/>
    <cellStyle name="千_NJ18-15" xfId="441"/>
    <cellStyle name="千分位" xfId="442"/>
    <cellStyle name="千分位[0]" xfId="443"/>
    <cellStyle name="千分位_ 白土" xfId="444"/>
    <cellStyle name="千位" xfId="445"/>
    <cellStyle name="千位[" xfId="446"/>
    <cellStyle name="千位[0]" xfId="447"/>
    <cellStyle name="千位_(人代会用)" xfId="448"/>
    <cellStyle name="千位分" xfId="449"/>
    <cellStyle name="Comma" xfId="450"/>
    <cellStyle name="Comma [0]" xfId="451"/>
    <cellStyle name="千位分隔[0] 2" xfId="452"/>
    <cellStyle name="千位分隔[0] 3" xfId="453"/>
    <cellStyle name="千位分季_新建 Microsoft Excel 工作表" xfId="454"/>
    <cellStyle name="钎霖_4岿角利" xfId="455"/>
    <cellStyle name="强调 1" xfId="456"/>
    <cellStyle name="强调 2" xfId="457"/>
    <cellStyle name="强调 3" xfId="458"/>
    <cellStyle name="强调文字颜色 1" xfId="459"/>
    <cellStyle name="强调文字颜色 2" xfId="460"/>
    <cellStyle name="强调文字颜色 3" xfId="461"/>
    <cellStyle name="强调文字颜色 4" xfId="462"/>
    <cellStyle name="强调文字颜色 5" xfId="463"/>
    <cellStyle name="强调文字颜色 6" xfId="464"/>
    <cellStyle name="适中" xfId="465"/>
    <cellStyle name="输出" xfId="466"/>
    <cellStyle name="输入" xfId="467"/>
    <cellStyle name="数字" xfId="468"/>
    <cellStyle name="未定义" xfId="469"/>
    <cellStyle name="小数" xfId="470"/>
    <cellStyle name="样式 1" xfId="471"/>
    <cellStyle name="Followed Hyperlink" xfId="472"/>
    <cellStyle name="着色 1" xfId="473"/>
    <cellStyle name="着色 2" xfId="474"/>
    <cellStyle name="着色 3" xfId="475"/>
    <cellStyle name="着色 4" xfId="476"/>
    <cellStyle name="着色 5" xfId="477"/>
    <cellStyle name="着色 6" xfId="478"/>
    <cellStyle name="注释" xfId="479"/>
    <cellStyle name="콤마 [0]_BOILER-CO1" xfId="480"/>
    <cellStyle name="콤마_BOILER-CO1" xfId="481"/>
    <cellStyle name="통화 [0]_BOILER-CO1" xfId="482"/>
    <cellStyle name="통화_BOILER-CO1" xfId="483"/>
    <cellStyle name="표준_0N-HANDLING " xfId="4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5.421875" style="2" customWidth="1"/>
    <col min="2" max="2" width="37.7109375" style="2" customWidth="1"/>
  </cols>
  <sheetData>
    <row r="1" spans="1:2" ht="36.75" customHeight="1">
      <c r="A1" s="19" t="s">
        <v>0</v>
      </c>
      <c r="B1" s="19"/>
    </row>
    <row r="2" spans="1:2" ht="19.5" customHeight="1">
      <c r="A2" s="4"/>
      <c r="B2" s="9" t="s">
        <v>18</v>
      </c>
    </row>
    <row r="3" spans="1:2" ht="18" customHeight="1">
      <c r="A3" s="5"/>
      <c r="B3" s="5" t="s">
        <v>19</v>
      </c>
    </row>
    <row r="4" spans="1:2" ht="18" customHeight="1">
      <c r="A4" s="5" t="s">
        <v>21</v>
      </c>
      <c r="B4" s="6">
        <v>9305</v>
      </c>
    </row>
    <row r="5" spans="1:2" ht="18" customHeight="1">
      <c r="A5" s="5" t="s">
        <v>1</v>
      </c>
      <c r="B5" s="6">
        <v>8536.2</v>
      </c>
    </row>
    <row r="6" spans="1:2" ht="18" customHeight="1">
      <c r="A6" s="7" t="s">
        <v>2</v>
      </c>
      <c r="B6" s="8">
        <v>70.6</v>
      </c>
    </row>
    <row r="7" spans="1:2" ht="18" customHeight="1">
      <c r="A7" s="7" t="s">
        <v>3</v>
      </c>
      <c r="B7" s="8">
        <v>37.8</v>
      </c>
    </row>
    <row r="8" spans="1:2" ht="18" customHeight="1">
      <c r="A8" s="7" t="s">
        <v>4</v>
      </c>
      <c r="B8" s="8">
        <v>43.4</v>
      </c>
    </row>
    <row r="9" spans="1:2" ht="18" customHeight="1">
      <c r="A9" s="7" t="s">
        <v>5</v>
      </c>
      <c r="B9" s="8">
        <v>32.9</v>
      </c>
    </row>
    <row r="10" spans="1:2" ht="18" customHeight="1">
      <c r="A10" s="7" t="s">
        <v>6</v>
      </c>
      <c r="B10" s="8">
        <v>19.5</v>
      </c>
    </row>
    <row r="11" spans="1:2" ht="18" customHeight="1">
      <c r="A11" s="7" t="s">
        <v>7</v>
      </c>
      <c r="B11" s="8">
        <v>26.1</v>
      </c>
    </row>
    <row r="12" spans="1:2" ht="18" customHeight="1">
      <c r="A12" s="7" t="s">
        <v>8</v>
      </c>
      <c r="B12" s="8">
        <v>81.1</v>
      </c>
    </row>
    <row r="13" spans="1:2" ht="18" customHeight="1">
      <c r="A13" s="7" t="s">
        <v>9</v>
      </c>
      <c r="B13" s="8">
        <v>163.4</v>
      </c>
    </row>
    <row r="14" spans="1:2" ht="18" customHeight="1">
      <c r="A14" s="7" t="s">
        <v>10</v>
      </c>
      <c r="B14" s="8">
        <v>38.1</v>
      </c>
    </row>
    <row r="15" spans="1:2" ht="18" customHeight="1">
      <c r="A15" s="7" t="s">
        <v>11</v>
      </c>
      <c r="B15" s="8">
        <v>14.5</v>
      </c>
    </row>
    <row r="16" spans="1:2" ht="18" customHeight="1">
      <c r="A16" s="7" t="s">
        <v>12</v>
      </c>
      <c r="B16" s="8">
        <v>9</v>
      </c>
    </row>
    <row r="17" spans="1:2" ht="18" customHeight="1">
      <c r="A17" s="7" t="s">
        <v>13</v>
      </c>
      <c r="B17" s="8">
        <v>21.8</v>
      </c>
    </row>
    <row r="18" spans="1:2" ht="18" customHeight="1">
      <c r="A18" s="7" t="s">
        <v>14</v>
      </c>
      <c r="B18" s="8">
        <v>14.3</v>
      </c>
    </row>
    <row r="19" spans="1:2" ht="18" customHeight="1">
      <c r="A19" s="7" t="s">
        <v>15</v>
      </c>
      <c r="B19" s="8">
        <v>24.6</v>
      </c>
    </row>
    <row r="20" spans="1:2" ht="18" customHeight="1">
      <c r="A20" s="7" t="s">
        <v>16</v>
      </c>
      <c r="B20" s="8">
        <v>19</v>
      </c>
    </row>
    <row r="21" spans="1:2" ht="18" customHeight="1">
      <c r="A21" s="7" t="s">
        <v>17</v>
      </c>
      <c r="B21" s="8">
        <v>152.7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3.57421875" style="0" customWidth="1"/>
    <col min="2" max="2" width="31.421875" style="0" customWidth="1"/>
  </cols>
  <sheetData>
    <row r="1" spans="1:2" ht="30" customHeight="1">
      <c r="A1" s="20" t="s">
        <v>20</v>
      </c>
      <c r="B1" s="20"/>
    </row>
    <row r="2" spans="1:2" ht="15">
      <c r="A2" s="1"/>
      <c r="B2" s="14" t="s">
        <v>18</v>
      </c>
    </row>
    <row r="3" spans="1:2" ht="18" customHeight="1">
      <c r="A3" s="13"/>
      <c r="B3" s="13" t="s">
        <v>22</v>
      </c>
    </row>
    <row r="4" spans="1:16" ht="18" customHeight="1">
      <c r="A4" s="12" t="s">
        <v>23</v>
      </c>
      <c r="B4" s="7">
        <f>SUM(B5:B21)</f>
        <v>162740.00000000003</v>
      </c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18" customHeight="1">
      <c r="A5" s="13" t="s">
        <v>24</v>
      </c>
      <c r="B5" s="6">
        <v>141361.1044</v>
      </c>
    </row>
    <row r="6" spans="1:2" ht="18" customHeight="1">
      <c r="A6" s="7" t="s">
        <v>2</v>
      </c>
      <c r="B6" s="6">
        <v>5490.748</v>
      </c>
    </row>
    <row r="7" spans="1:2" ht="18" customHeight="1">
      <c r="A7" s="7" t="s">
        <v>3</v>
      </c>
      <c r="B7" s="6">
        <v>814.933</v>
      </c>
    </row>
    <row r="8" spans="1:5" ht="18" customHeight="1">
      <c r="A8" s="7" t="s">
        <v>4</v>
      </c>
      <c r="B8" s="6">
        <v>1166.869</v>
      </c>
      <c r="E8" s="10"/>
    </row>
    <row r="9" spans="1:2" ht="18" customHeight="1">
      <c r="A9" s="7" t="s">
        <v>5</v>
      </c>
      <c r="B9" s="6">
        <v>1703.821</v>
      </c>
    </row>
    <row r="10" spans="1:2" ht="18" customHeight="1">
      <c r="A10" s="7" t="s">
        <v>6</v>
      </c>
      <c r="B10" s="6">
        <v>1179.106</v>
      </c>
    </row>
    <row r="11" spans="1:2" ht="18" customHeight="1">
      <c r="A11" s="7" t="s">
        <v>7</v>
      </c>
      <c r="B11" s="6">
        <v>1329.2116</v>
      </c>
    </row>
    <row r="12" spans="1:2" ht="18" customHeight="1">
      <c r="A12" s="7" t="s">
        <v>8</v>
      </c>
      <c r="B12" s="6">
        <v>1157.427</v>
      </c>
    </row>
    <row r="13" spans="1:2" ht="18" customHeight="1">
      <c r="A13" s="7" t="s">
        <v>9</v>
      </c>
      <c r="B13" s="6">
        <v>1585.423</v>
      </c>
    </row>
    <row r="14" spans="1:2" ht="18" customHeight="1">
      <c r="A14" s="7" t="s">
        <v>10</v>
      </c>
      <c r="B14" s="6">
        <v>1201.722</v>
      </c>
    </row>
    <row r="15" spans="1:2" ht="18" customHeight="1">
      <c r="A15" s="7" t="s">
        <v>11</v>
      </c>
      <c r="B15" s="6">
        <v>875.842</v>
      </c>
    </row>
    <row r="16" spans="1:2" ht="18" customHeight="1">
      <c r="A16" s="7" t="s">
        <v>12</v>
      </c>
      <c r="B16" s="6">
        <v>1041.956</v>
      </c>
    </row>
    <row r="17" spans="1:2" ht="18" customHeight="1">
      <c r="A17" s="7" t="s">
        <v>13</v>
      </c>
      <c r="B17" s="6">
        <v>982.865</v>
      </c>
    </row>
    <row r="18" spans="1:2" ht="18" customHeight="1">
      <c r="A18" s="7" t="s">
        <v>14</v>
      </c>
      <c r="B18" s="6">
        <v>903.271</v>
      </c>
    </row>
    <row r="19" spans="1:2" ht="18" customHeight="1">
      <c r="A19" s="7" t="s">
        <v>15</v>
      </c>
      <c r="B19" s="6">
        <v>627.018</v>
      </c>
    </row>
    <row r="20" spans="1:2" ht="18" customHeight="1">
      <c r="A20" s="7" t="s">
        <v>16</v>
      </c>
      <c r="B20" s="6">
        <v>859.133</v>
      </c>
    </row>
    <row r="21" spans="1:2" ht="18" customHeight="1">
      <c r="A21" s="7" t="s">
        <v>17</v>
      </c>
      <c r="B21" s="6">
        <v>459.55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8.28125" style="0" customWidth="1"/>
    <col min="2" max="2" width="58.421875" style="0" customWidth="1"/>
    <col min="3" max="3" width="17.00390625" style="0" customWidth="1"/>
  </cols>
  <sheetData>
    <row r="1" spans="1:3" ht="21.75">
      <c r="A1" s="20" t="s">
        <v>56</v>
      </c>
      <c r="B1" s="20"/>
      <c r="C1" s="20"/>
    </row>
    <row r="5" spans="2:3" ht="12.75">
      <c r="B5" s="22" t="s">
        <v>53</v>
      </c>
      <c r="C5" s="22"/>
    </row>
    <row r="6" spans="1:3" ht="18" customHeight="1">
      <c r="A6" s="18" t="s">
        <v>51</v>
      </c>
      <c r="B6" s="15" t="s">
        <v>55</v>
      </c>
      <c r="C6" s="15" t="s">
        <v>54</v>
      </c>
    </row>
    <row r="7" spans="1:3" ht="18" customHeight="1">
      <c r="A7" s="18" t="s">
        <v>52</v>
      </c>
      <c r="B7" s="15"/>
      <c r="C7" s="15">
        <f>SUM(C8:C32)</f>
        <v>18002.440000000002</v>
      </c>
    </row>
    <row r="8" spans="1:3" ht="18" customHeight="1">
      <c r="A8" s="21" t="s">
        <v>44</v>
      </c>
      <c r="B8" s="15" t="s">
        <v>47</v>
      </c>
      <c r="C8" s="15">
        <v>19</v>
      </c>
    </row>
    <row r="9" spans="1:3" ht="18" customHeight="1">
      <c r="A9" s="21"/>
      <c r="B9" s="15" t="s">
        <v>48</v>
      </c>
      <c r="C9" s="15">
        <v>14</v>
      </c>
    </row>
    <row r="10" spans="1:3" ht="18" customHeight="1">
      <c r="A10" s="21"/>
      <c r="B10" s="16" t="s">
        <v>25</v>
      </c>
      <c r="C10" s="15">
        <v>875</v>
      </c>
    </row>
    <row r="11" spans="1:3" ht="18" customHeight="1">
      <c r="A11" s="21"/>
      <c r="B11" s="16" t="s">
        <v>26</v>
      </c>
      <c r="C11" s="15">
        <v>687</v>
      </c>
    </row>
    <row r="12" spans="1:3" ht="18" customHeight="1">
      <c r="A12" s="21"/>
      <c r="B12" s="15" t="s">
        <v>49</v>
      </c>
      <c r="C12" s="15">
        <v>13.1</v>
      </c>
    </row>
    <row r="13" spans="1:3" ht="18" customHeight="1">
      <c r="A13" s="21"/>
      <c r="B13" s="15" t="s">
        <v>50</v>
      </c>
      <c r="C13" s="15">
        <v>61.9</v>
      </c>
    </row>
    <row r="14" spans="1:3" ht="18" customHeight="1">
      <c r="A14" s="21"/>
      <c r="B14" s="16" t="s">
        <v>27</v>
      </c>
      <c r="C14" s="17">
        <v>48</v>
      </c>
    </row>
    <row r="15" spans="1:3" ht="18" customHeight="1">
      <c r="A15" s="21"/>
      <c r="B15" s="16" t="s">
        <v>28</v>
      </c>
      <c r="C15" s="17">
        <v>70</v>
      </c>
    </row>
    <row r="16" spans="1:3" ht="18" customHeight="1">
      <c r="A16" s="21"/>
      <c r="B16" s="16" t="s">
        <v>30</v>
      </c>
      <c r="C16" s="17">
        <v>17</v>
      </c>
    </row>
    <row r="17" spans="1:3" ht="18" customHeight="1">
      <c r="A17" s="21"/>
      <c r="B17" s="16" t="s">
        <v>29</v>
      </c>
      <c r="C17" s="17">
        <v>60</v>
      </c>
    </row>
    <row r="18" spans="1:3" ht="18" customHeight="1">
      <c r="A18" s="21"/>
      <c r="B18" s="16" t="s">
        <v>29</v>
      </c>
      <c r="C18" s="17">
        <v>39.44</v>
      </c>
    </row>
    <row r="19" spans="1:3" ht="18" customHeight="1">
      <c r="A19" s="21"/>
      <c r="B19" s="16" t="s">
        <v>46</v>
      </c>
      <c r="C19" s="17">
        <v>1744</v>
      </c>
    </row>
    <row r="20" spans="1:3" ht="18" customHeight="1">
      <c r="A20" s="21"/>
      <c r="B20" s="16" t="s">
        <v>31</v>
      </c>
      <c r="C20" s="17">
        <v>2507</v>
      </c>
    </row>
    <row r="21" spans="1:3" ht="18" customHeight="1">
      <c r="A21" s="21"/>
      <c r="B21" s="16" t="s">
        <v>32</v>
      </c>
      <c r="C21" s="17">
        <v>70</v>
      </c>
    </row>
    <row r="22" spans="1:3" ht="18" customHeight="1">
      <c r="A22" s="21"/>
      <c r="B22" s="16" t="s">
        <v>33</v>
      </c>
      <c r="C22" s="17">
        <v>114</v>
      </c>
    </row>
    <row r="23" spans="1:3" ht="18" customHeight="1">
      <c r="A23" s="21"/>
      <c r="B23" s="16" t="s">
        <v>34</v>
      </c>
      <c r="C23" s="17">
        <v>7248</v>
      </c>
    </row>
    <row r="24" spans="1:3" ht="18" customHeight="1">
      <c r="A24" s="21"/>
      <c r="B24" s="16" t="s">
        <v>35</v>
      </c>
      <c r="C24" s="17">
        <v>600</v>
      </c>
    </row>
    <row r="25" spans="1:3" ht="18" customHeight="1">
      <c r="A25" s="21"/>
      <c r="B25" s="16" t="s">
        <v>36</v>
      </c>
      <c r="C25" s="17">
        <v>300</v>
      </c>
    </row>
    <row r="26" spans="1:3" ht="18" customHeight="1">
      <c r="A26" s="21"/>
      <c r="B26" s="16" t="s">
        <v>37</v>
      </c>
      <c r="C26" s="17">
        <v>1131</v>
      </c>
    </row>
    <row r="27" spans="1:3" ht="18" customHeight="1">
      <c r="A27" s="21"/>
      <c r="B27" s="16" t="s">
        <v>38</v>
      </c>
      <c r="C27" s="17">
        <v>902</v>
      </c>
    </row>
    <row r="28" spans="1:3" ht="18" customHeight="1">
      <c r="A28" s="21"/>
      <c r="B28" s="16" t="s">
        <v>39</v>
      </c>
      <c r="C28" s="17">
        <v>465</v>
      </c>
    </row>
    <row r="29" spans="1:3" ht="18" customHeight="1">
      <c r="A29" s="21"/>
      <c r="B29" s="16" t="s">
        <v>40</v>
      </c>
      <c r="C29" s="17">
        <v>150</v>
      </c>
    </row>
    <row r="30" spans="1:3" ht="18" customHeight="1">
      <c r="A30" s="21"/>
      <c r="B30" s="16" t="s">
        <v>41</v>
      </c>
      <c r="C30" s="17">
        <v>525</v>
      </c>
    </row>
    <row r="31" spans="1:3" ht="18" customHeight="1">
      <c r="A31" s="21"/>
      <c r="B31" s="16" t="s">
        <v>42</v>
      </c>
      <c r="C31" s="17">
        <v>330</v>
      </c>
    </row>
    <row r="32" spans="1:3" ht="18" customHeight="1">
      <c r="A32" s="21"/>
      <c r="B32" s="15" t="s">
        <v>43</v>
      </c>
      <c r="C32" s="17">
        <v>12</v>
      </c>
    </row>
    <row r="33" spans="1:3" ht="18" customHeight="1">
      <c r="A33" s="21" t="s">
        <v>45</v>
      </c>
      <c r="B33" s="23"/>
      <c r="C33" s="23"/>
    </row>
    <row r="34" spans="1:3" ht="18" customHeight="1">
      <c r="A34" s="21"/>
      <c r="B34" s="24"/>
      <c r="C34" s="24"/>
    </row>
    <row r="35" spans="1:3" ht="18" customHeight="1">
      <c r="A35" s="21"/>
      <c r="B35" s="24"/>
      <c r="C35" s="24"/>
    </row>
    <row r="36" spans="1:3" ht="18" customHeight="1">
      <c r="A36" s="21"/>
      <c r="B36" s="25"/>
      <c r="C36" s="25"/>
    </row>
  </sheetData>
  <sheetProtection/>
  <mergeCells count="6">
    <mergeCell ref="A8:A32"/>
    <mergeCell ref="A33:A36"/>
    <mergeCell ref="B5:C5"/>
    <mergeCell ref="A1:C1"/>
    <mergeCell ref="B33:B36"/>
    <mergeCell ref="C33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null,null,总收发</cp:lastModifiedBy>
  <dcterms:created xsi:type="dcterms:W3CDTF">2019-03-08T08:24:55Z</dcterms:created>
  <dcterms:modified xsi:type="dcterms:W3CDTF">2019-12-18T02:17:31Z</dcterms:modified>
  <cp:category/>
  <cp:version/>
  <cp:contentType/>
  <cp:contentStatus/>
</cp:coreProperties>
</file>