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统计表" sheetId="1" r:id="rId1"/>
    <sheet name="汇总表" sheetId="2" r:id="rId2"/>
  </sheets>
  <definedNames/>
  <calcPr fullCalcOnLoad="1"/>
</workbook>
</file>

<file path=xl/sharedStrings.xml><?xml version="1.0" encoding="utf-8"?>
<sst xmlns="http://schemas.openxmlformats.org/spreadsheetml/2006/main" count="1742" uniqueCount="836">
  <si>
    <t>2022年度巩固拓展脱贫攻坚成果和乡村振兴项目库统计表</t>
  </si>
  <si>
    <t>单位：万元、个</t>
  </si>
  <si>
    <t>序号</t>
  </si>
  <si>
    <t>项目名称</t>
  </si>
  <si>
    <t>项目
类型</t>
  </si>
  <si>
    <t>建设性质</t>
  </si>
  <si>
    <t>实施
地点</t>
  </si>
  <si>
    <t>时间进度</t>
  </si>
  <si>
    <t>责任单位</t>
  </si>
  <si>
    <t>建设任务</t>
  </si>
  <si>
    <t>资金规模
(万元)</t>
  </si>
  <si>
    <t>资金筹措方式</t>
  </si>
  <si>
    <t>受益对象</t>
  </si>
  <si>
    <t>绩效目标</t>
  </si>
  <si>
    <t>群众
参与</t>
  </si>
  <si>
    <t>利益联结机制</t>
  </si>
  <si>
    <t>2022年内乡县“千村万塘”综合整治奖补资金项目</t>
  </si>
  <si>
    <t>生活条件改善</t>
  </si>
  <si>
    <t>新建</t>
  </si>
  <si>
    <t>相关村</t>
  </si>
  <si>
    <t>2022年3月-2022年11月</t>
  </si>
  <si>
    <t>内乡县水利局</t>
  </si>
  <si>
    <t>对98座坑塘进行垃圾清理、清淤疏浚、整修岸坡、加固进出口设施、实施防渗处理、健全污水处理等，每座坑塘按照建设规模及标准，奖补资金1--8万元。</t>
  </si>
  <si>
    <t>统筹整合资金</t>
  </si>
  <si>
    <t>项目实施后可有效改善坑塘所在52个行政村(脱贫村12个)群众的生产生活条件，其中脱贫户3119户8405人。</t>
  </si>
  <si>
    <t>是</t>
  </si>
  <si>
    <t>改善坑塘所在村(脱贫村12个)群众的生产生活条件，改善周边人居环境，助力乡村振兴。</t>
  </si>
  <si>
    <t>2022年打磨岗灌区及水厂管网修复工程</t>
  </si>
  <si>
    <t>维护</t>
  </si>
  <si>
    <t>马山口镇打磨岗灌区、余关镇东王庄水厂、马山水厂</t>
  </si>
  <si>
    <t>（1）打磨岗灌区铺设PE管道1989m，管理房拆除重建2座，安装闸阀、水表等。（2）马山水厂铺设PE管道1820m，埋设电缆400m，安装闸阀、水表等。（3）东王庄水厂余关镇独树村王营组至李沟村坡上组铺设PE管道4000m，安装闸阀等；余关镇余关村至东孙沟村铺设PE管道4150m，安装闸阀等。</t>
  </si>
  <si>
    <t>打磨岗灌区、东王庄水厂、马山水厂</t>
  </si>
  <si>
    <t>项目实施后可提升灌区及水厂范围内行政村(脱贫村6个)群众生产生活用水，效益脱贫户2726户7501人。</t>
  </si>
  <si>
    <t>巩固提升灌区及水厂范围内群众生产生活用水，脱贫村6个。</t>
  </si>
  <si>
    <t>2022年内乡县农村饮水安全维修养护工程项目</t>
  </si>
  <si>
    <t>①单村工程部分：全县15个乡镇97个行政村165处农村饮水工程点的维修；②水厂工程部分：9处大水厂和17处村级供水站的检修维修、更换设备。</t>
  </si>
  <si>
    <t>项目实施后可保障全县已建的20人以上农村集中供水受益村191个(含97个脱贫村)及农户45.96万人(含脱贫、监测户)饮水安全。</t>
  </si>
  <si>
    <t>保障15个乡镇191个行政村(含97个脱贫村)及农户45.96万人(含脱贫、监测户)的饮水安全，巩固脱贫攻坚成果。</t>
  </si>
  <si>
    <t>2022年内乡县中型灌区维修及提灌工程</t>
  </si>
  <si>
    <t>太山庙灌区干、支管维修11处，管件更换维修等；老龙潭灌区渠道清淤7870m、渠道整修45m；斩龙岗灌区渠道整修131m、渠首修复及清淤93m、管道维修30处、管网延伸2135m；丰收渠灌区渠道整修450m、生产桥拆除重建5座；在湍东镇方山、师岗镇吕家沟、桃溪大路村、彭沟村新建提灌站4处。</t>
  </si>
  <si>
    <t>项目实施后有效保障项目区范围内行政村居民(脱贫村13个)生产生活用水，带动群众务工，增加务工收入，效益脱贫户9655户26744人。</t>
  </si>
  <si>
    <t>保障项目区范围内群众生产生活用水，带动群众务工，增加务工收入，效益脱贫村13个。</t>
  </si>
  <si>
    <t>2022年内乡县塘坝项目</t>
  </si>
  <si>
    <t>板场乡长兴村，灌涨镇杨洼村，师岗镇唐营村、东坪村、时店村，乍曲镇白杨村、上庄村，湍东镇赵沟村、花园村，余关镇余关村，夏馆镇吴岗村等7个乡镇11个行政村改造治理坑塘12座，主要治理措施为清理垃圾、清淤疏浚、整修岸坡、加固进出口设施、实施防渗处理等。</t>
  </si>
  <si>
    <t>11个行政村</t>
  </si>
  <si>
    <t>项目实施后带动增加稳定收入的渠道；改善受益村群众生产生活条件及周边人居环境；保障群众防汛安全。效益7个乡镇11个行政村全体村民，其中脱贫户640户1802人。</t>
  </si>
  <si>
    <t>发展灌溉面积，带动增加稳定收入的渠道，方便脱贫户就近务工增收；改善受益村群众生产生活条件及周边人居环境；保障群众防汛安全。</t>
  </si>
  <si>
    <t>2022年岞曲镇王井村水利基础设施配套工程</t>
  </si>
  <si>
    <t>岞曲镇王井村</t>
  </si>
  <si>
    <t>(1)水源工程：一体化浮船取水泵站1座、集成式加压泵站1座；(2)调蓄工程：300m³不锈钢水箱1座；(3)管网工程：铺设输配水管道6300米、配套阀井16座。</t>
  </si>
  <si>
    <t>王井村</t>
  </si>
  <si>
    <t>项目实施后可保障王井村(脱贫村)吴岈组全体群众饮水安全，效益脱贫户118户285人。</t>
  </si>
  <si>
    <t>脱贫村，保障群众生产生活用水，带动周边群众增收。</t>
  </si>
  <si>
    <t>2022年内乡县农田灌溉水源及耕地综合利用项目</t>
  </si>
  <si>
    <t>岞曲镇吴家庄村、彭营村、水沟，赵店乡张楼房村，大桥乡杨沟村</t>
  </si>
  <si>
    <t>1、岞曲镇吴家庄整修龙泉沟水源工程及配套供水管道，新建生态堰3座。2、岞曲镇彭营、水沟、吴家庄抚育造林32公顷,封禁1168公顷。3、赵店乡张楼房新建拦河坝1座，堆筑堤防、疏浚河道，新建调蓄池1座。4、大桥乡杨沟新建挡墙70米，护坡210平方米，相关排水渠、管涵、路面恢复等。</t>
  </si>
  <si>
    <t>乍岖镇吴家庄、彭营村、水沟，赵店张楼房，大桥杨沟</t>
  </si>
  <si>
    <t>解决项目区农田灌溉水源，治理水土流失面积，改善当地群众的生产生活条件，帮扶当地农业产业发展。效益4个乡镇5个行政村(脱贫村3个)全体村民，其中脱贫户420户1287人。</t>
  </si>
  <si>
    <t>改善项目区群众的生产生活条件，帮扶当地农业产业发展</t>
  </si>
  <si>
    <t>2022年赵店乡以工代赈项目</t>
  </si>
  <si>
    <t>村基础设施</t>
  </si>
  <si>
    <t>赵店乡聂岗村、杜沟村、张楼房村、大峪村、赵店村、范营村、郦城村、花洼村</t>
  </si>
  <si>
    <t>赵店乡政府</t>
  </si>
  <si>
    <t>①道路工程：新建C25砼道路23505㎡，拆除修复道路3185㎡，配套管涵7座；②机井工程：新打9眼机电井；③蓄水塘工程：塘底清淤后整修蓄水量约为900m³蓄水塘一座，修建浆砌石护坡及塘顶防护栏。</t>
  </si>
  <si>
    <t>聂岗村、杜沟村、张楼房村、大峪村、赵店村、范营村、郦城村、花洼村</t>
  </si>
  <si>
    <t>本项目在建设期内，项目区用工人数177人，预计发放劳务报酬88.6万元。项目实施后完善了赵店乡聂岗村、杜沟村、张楼房村、大峪村、赵店村、范营村、郦城村、花洼村的基础设施，从乡村群众最基本的生产问题出发，改善了乡村交通和乡村群众生产和生活条件，方便了6864户24963人出行，解决1840户6721人灌溉水源问题。</t>
  </si>
  <si>
    <t>严格按照相关政策有序组织当地农村劳动力，重点是脱贫人口、易返贫致贫监测对象和其他低收入人口参与以工代赈项目建设，在保证工程质量的前提下能用人工的尽量不用机械，能组织当地群众务工的尽量不用专业队伍，劳务报酬不低于中央资金15%的基础上，尽最大幅度提高劳务报酬发放比例。</t>
  </si>
  <si>
    <t>2022年桃溪镇寺河村道路建设项目</t>
  </si>
  <si>
    <t>桃溪镇寺河村</t>
  </si>
  <si>
    <t>内乡县民族宗教和侨务服务中心</t>
  </si>
  <si>
    <t>在张沟组、李沟组新建长500米、宽4米、厚0.18米，在西岭组新建长280米，宽3米，厚0.18米水泥道路</t>
  </si>
  <si>
    <t>寺河村</t>
  </si>
  <si>
    <t>连接张沟组、李沟组道路修建后，方便42户223人群众出行，其中脱贫户4户12人，从事农业生产生活；西岭组道路修建后，方便 55户146人群众出行，其中脱贫户10户26人，从事农业生产生活。</t>
  </si>
  <si>
    <t>项目实施将解决桃溪镇寺河村脱贫人口369人出行困难问题。</t>
  </si>
  <si>
    <t>2022年马山口镇大寨村道路硬化项目</t>
  </si>
  <si>
    <t>马山口镇大寨村</t>
  </si>
  <si>
    <t>大寨村新建全长514米、宽度3米、厚度0.18米水泥道路</t>
  </si>
  <si>
    <t>大寨村</t>
  </si>
  <si>
    <t>惠及大寨村十二组、十四组、十五组，157户636人出行，改善出行条件，缩短出行时间。</t>
  </si>
  <si>
    <t>项目实施将解决马山口镇大寨村脱贫人口636人出行困难问题。</t>
  </si>
  <si>
    <t>2022年内乡县农村公路安防工程项目</t>
  </si>
  <si>
    <t>内乡县交通运输局</t>
  </si>
  <si>
    <t>2022年内乡县县乡村道路安防隐患里程65公里，项目涉及七里坪乡、板场乡等14个乡镇73个行政村。包括标志标线、警告标志、波型护栏。</t>
  </si>
  <si>
    <t>完善14个乡镇73个村安防设施，解决群众出行安全问题。</t>
  </si>
  <si>
    <t>完善县乡村道路设施，消除安全隐患</t>
  </si>
  <si>
    <t>2022年大桥乡堰庄村道路建设项目</t>
  </si>
  <si>
    <t>大桥乡堰庄村</t>
  </si>
  <si>
    <t>长1.485公里宽4.5米厚0.18米C30水泥砼路面</t>
  </si>
  <si>
    <t>堰庄村</t>
  </si>
  <si>
    <t>项目实施将解决大桥乡堰庄村59户145人出行困难问题，增加脱贫群众满意度。</t>
  </si>
  <si>
    <t>通过道路建设工程的实施，改善堰庄村59户145人生产生活条件</t>
  </si>
  <si>
    <t>2022年大桥乡陡沟村建设项目</t>
  </si>
  <si>
    <t>大桥乡陡沟村</t>
  </si>
  <si>
    <t>长1.067公里宽3.5米厚0.18米C30水泥砼路面，长0.308公里宽4.5米厚0.18米C30水泥砼路面</t>
  </si>
  <si>
    <t>陡沟村</t>
  </si>
  <si>
    <t>项目实施将解决大桥乡陡沟村70户212人出行困难问题，增加脱贫群众满意度。</t>
  </si>
  <si>
    <t>通过道路建设工程的实施，改善大桥乡陡沟村70户212人生产生活条件</t>
  </si>
  <si>
    <t>2022年大桥乡程岗村道路建设项目</t>
  </si>
  <si>
    <t>大桥乡程岗村</t>
  </si>
  <si>
    <t>长1.329公里宽4.5米厚0.18米C30水泥砼路面</t>
  </si>
  <si>
    <t>程岗村</t>
  </si>
  <si>
    <t>项目实施将解决大桥乡程岗村54户110人出行困难问题，增加脱贫群众满意度。</t>
  </si>
  <si>
    <t>通过道路建设工程的实施，改善程岗村54户110人生产生活条件</t>
  </si>
  <si>
    <t>2022年桃溪镇石碑营村道路建设项目</t>
  </si>
  <si>
    <t>桃溪镇石碑营村</t>
  </si>
  <si>
    <t>长3.041公里宽3.5米厚0.18米C30水泥砼路面，长0.946公里宽4.5米厚0.18米C30水泥砼路面</t>
  </si>
  <si>
    <t>石碑营村</t>
  </si>
  <si>
    <t>项目实施将解决桃溪镇石碑营村110户贫困户271人出行困难问题，增加脱贫群众满意度。</t>
  </si>
  <si>
    <t>通过道路建设工程的实施，改善石碑营村110户贫困户271人生产生活条件</t>
  </si>
  <si>
    <t>长1.109公里宽4.5米厚0.18米C30水泥砼路面</t>
  </si>
  <si>
    <t>项目实施将解决桃溪镇寺河村50户贫困户146人出行困难问题，增加脱贫群众满意度。</t>
  </si>
  <si>
    <t>通过道路建设工程的实施，改善寺河村50户贫困户146人生产生活条件</t>
  </si>
  <si>
    <t>2022年桃溪镇黑山村道路建设项目</t>
  </si>
  <si>
    <t>桃溪镇黑山村</t>
  </si>
  <si>
    <t>长0.735公里宽4.5米厚0.18米C30水泥砼路面</t>
  </si>
  <si>
    <t>黑山村</t>
  </si>
  <si>
    <t>项目实施将解决桃溪镇黑山村124户贫困户345人出行困难问题，增加脱贫群众满意度。</t>
  </si>
  <si>
    <t>通过道路建设工程的实施，改善黑山村124户贫困户345人生产生活条件</t>
  </si>
  <si>
    <t>2022年桃溪镇东川村道路建设项目</t>
  </si>
  <si>
    <t>桃溪镇东川村</t>
  </si>
  <si>
    <t>长0.873公里宽3.5米厚0.18米C30水泥砼路面</t>
  </si>
  <si>
    <t>东川村</t>
  </si>
  <si>
    <t>项目实施将解决桃溪镇东川村167户贫困户450人出行困难问题，增加脱贫群众满意度。</t>
  </si>
  <si>
    <t>通过道路建设工程的实施，改善东川村167户贫困户450人生产生活条件</t>
  </si>
  <si>
    <t>2022年桃溪镇桃溪村道路建设项目</t>
  </si>
  <si>
    <t>桃溪镇桃溪村</t>
  </si>
  <si>
    <t>长1.304公里宽3.5米厚0.18米C30水泥砼路面</t>
  </si>
  <si>
    <t>桃溪村</t>
  </si>
  <si>
    <t>项目实施将解决桃溪镇桃溪村78户贫困户229人出行困难问题，增加脱贫群众满意度。</t>
  </si>
  <si>
    <t>通过道路建设工程的实施，改善桃溪村78户贫困户229人生产生活条件</t>
  </si>
  <si>
    <t>2022年桃溪镇桃庄河村道路建设项目</t>
  </si>
  <si>
    <t>桃溪镇桃庄河村</t>
  </si>
  <si>
    <t>长0.272公里宽3.5米厚0.18米C30水泥砼路面</t>
  </si>
  <si>
    <t>桃庄河村</t>
  </si>
  <si>
    <t>项目实施将解决桃溪镇桃庄河村122户贫困户330人出行困难问题，增加脱贫群众满意度。</t>
  </si>
  <si>
    <t>通过道路建设工程的实施，改善桃庄河村122户贫困户330人生产生活条件</t>
  </si>
  <si>
    <t>2022年桃溪镇彭沟村道路建设项目</t>
  </si>
  <si>
    <t>桃溪镇彭沟村</t>
  </si>
  <si>
    <t>长1公里宽4.5米厚0.18米C30水泥砼路面</t>
  </si>
  <si>
    <t>彭沟村</t>
  </si>
  <si>
    <t>项目实施将解决桃溪镇彭沟村114户贫困户375人出行困难问题，增加脱贫群众满意度。</t>
  </si>
  <si>
    <t>通过道路建设工程的实施，改善彭沟村114户贫困户375人生产生活条件</t>
  </si>
  <si>
    <t>2022年湍东镇江园村道路建设项目</t>
  </si>
  <si>
    <t>湍东镇江园村</t>
  </si>
  <si>
    <t>长0.325公里宽3.5米厚0.18米C30水泥砼路面</t>
  </si>
  <si>
    <t>江园村</t>
  </si>
  <si>
    <t>项目实施将解决湍东镇江园村14户贫困户48人出行困难问题，增加脱贫群众满意度。</t>
  </si>
  <si>
    <t>通过道路建设工程的实施，改善江园村14户贫困户48人生产生活条件</t>
  </si>
  <si>
    <t>2022年湍东镇老牛铺道路建设项目</t>
  </si>
  <si>
    <t>湍东镇老牛铺村</t>
  </si>
  <si>
    <t>长1.05公里宽3.5米厚0.18米C30水泥砼路面</t>
  </si>
  <si>
    <t>老牛铺</t>
  </si>
  <si>
    <t>项目实施将解决湍东镇老牛铺5户贫困户17人出行困难问题，增加脱贫群众满意度。</t>
  </si>
  <si>
    <t>通过道路建设工程的实施，改善老牛铺5户贫困户17人生产生活条件</t>
  </si>
  <si>
    <t>2022年湍东镇董堂村道路建设项目</t>
  </si>
  <si>
    <t>湍东镇董堂村</t>
  </si>
  <si>
    <t>长0.427公里宽4.5米厚0.18米C30水泥砼路面</t>
  </si>
  <si>
    <t>董堂村</t>
  </si>
  <si>
    <t>项目实施将解决湍东镇董堂村2户贫困户7人出行困难问题，增加脱贫群众满意度。</t>
  </si>
  <si>
    <t>通过道路建设工程的实施，改善董堂村2户贫困户7人生产生活条件</t>
  </si>
  <si>
    <t>2022年湍东镇北符营村道路建设项目</t>
  </si>
  <si>
    <t>湍东镇北符营村</t>
  </si>
  <si>
    <t>长0.114公里宽3.5米厚0.18米C30水泥砼路面，长1.121公里宽4.5米厚0.18米C30水泥砼路面</t>
  </si>
  <si>
    <t>北符营村</t>
  </si>
  <si>
    <t>项目实施将解决湍东镇北符营村27户贫困户91人出行困难问题，增加脱贫群众满意度。</t>
  </si>
  <si>
    <t>通过道路建设工程的实施，改善北符营村27户贫困户91人生产生活条件</t>
  </si>
  <si>
    <t>2022年湍东镇下洼村道路建设项目</t>
  </si>
  <si>
    <t>湍东镇下洼村</t>
  </si>
  <si>
    <t>长3.551公里宽4.5米厚0.18米C30水泥砼路面</t>
  </si>
  <si>
    <t>下洼村</t>
  </si>
  <si>
    <t>项目实施将解决湍东镇下洼村14户贫困户45人出行困难问题，增加脱贫群众满意度。</t>
  </si>
  <si>
    <t>通过道路建设工程的实施，改善下洼村14户贫困户45人生产生活条件</t>
  </si>
  <si>
    <t>2022年湍东镇西王营道路建设项目</t>
  </si>
  <si>
    <t>湍东镇西王营村</t>
  </si>
  <si>
    <t>长0.96公里宽3.5米厚0.18米C30水泥砼路面</t>
  </si>
  <si>
    <t>西王营</t>
  </si>
  <si>
    <t>项目实施将解决湍东镇西王营村17户贫困户38人出行困难问题，增加脱贫群众满意度。</t>
  </si>
  <si>
    <t>通过道路建设工程的实施，改善西王营村17户贫困户38人生产生活条件</t>
  </si>
  <si>
    <t>2022年湍东镇周洼河村道路建设项目</t>
  </si>
  <si>
    <t>湍东镇周洼村</t>
  </si>
  <si>
    <t>长2.295公里宽4.5米厚0.18米C30水泥砼路面</t>
  </si>
  <si>
    <t>周洼村</t>
  </si>
  <si>
    <t>项目实施将解决湍东镇周洼村18户贫困户53人出行困难问题，增加脱贫群众满意度。</t>
  </si>
  <si>
    <t>通过道路建设工程的实施，改善周洼村18户贫困户53人生产生活条件</t>
  </si>
  <si>
    <t>2022年湍东镇屈庄沟村道路建设项目</t>
  </si>
  <si>
    <t>湍东镇屈庄村</t>
  </si>
  <si>
    <t>长0.854公里宽4.5米厚0.18米C30水泥砼路面</t>
  </si>
  <si>
    <t>屈庄村</t>
  </si>
  <si>
    <t>项目实施将解决湍东镇屈庄村7户贫困户16人出行困难问题，增加脱贫群众满意度。</t>
  </si>
  <si>
    <t>通过道路建设工程的实施，改善屈庄村7户贫困户16人生产生活条件</t>
  </si>
  <si>
    <t>2022年湍东镇龙头村道路建设项目</t>
  </si>
  <si>
    <t>湍东镇龙头村</t>
  </si>
  <si>
    <t>长0.398公里宽4.5米厚0.18米C30水泥砼路面</t>
  </si>
  <si>
    <t>龙头村</t>
  </si>
  <si>
    <t>项目实施将解决湍东镇龙头村10户贫困户35人出行困难问题，增加脱贫群众满意度。</t>
  </si>
  <si>
    <t>通过道路建设工程的实施，改善龙头村10户贫困户35人生产生活条件</t>
  </si>
  <si>
    <t>2022年湍东镇庙岗村道路建设项目</t>
  </si>
  <si>
    <t>湍东镇庙岗村</t>
  </si>
  <si>
    <t>长1.076公里宽3.5米厚0.18米C30水泥砼路面</t>
  </si>
  <si>
    <t>庙岗村</t>
  </si>
  <si>
    <t>项目实施将解决湍东镇庙岗村12户贫困户49人出行困难问题，增加脱贫群众满意度。</t>
  </si>
  <si>
    <t>通过道路建设工程的实施，改善庙岗村12户贫困户49人生产生活条件</t>
  </si>
  <si>
    <t>2022年湍东镇清凉庙村道路建设项目</t>
  </si>
  <si>
    <t>湍东镇清凉庙村</t>
  </si>
  <si>
    <t>长0.65公里宽3.5米厚0.18米C30水泥砼路面</t>
  </si>
  <si>
    <t>清凉庙村</t>
  </si>
  <si>
    <t>项目实施将解决湍东镇清凉庙村20户贫困户48人出行困难问题，增加脱贫群众满意度。</t>
  </si>
  <si>
    <t>通过道路建设工程的实施，改善清凉庙村20户贫困户48人生产生活条件</t>
  </si>
  <si>
    <t>2022年岞曲镇陈家营村道路建设项目</t>
  </si>
  <si>
    <t>岞曲镇陈家营村</t>
  </si>
  <si>
    <t>长0.733公里宽3.5米厚0.18米C30水泥砼路面</t>
  </si>
  <si>
    <t>陈家营村</t>
  </si>
  <si>
    <t>项目实施将解决岞曲镇陈家营村52户贫困户133人出行困难问题，增加脱贫群众满意度。</t>
  </si>
  <si>
    <t>通过道路建设工程的实施，改善陈家营村52户贫困户133人生产生活条件</t>
  </si>
  <si>
    <t>2022年岞曲镇孙岗村道路建设项目</t>
  </si>
  <si>
    <t>岞曲镇孙岗村</t>
  </si>
  <si>
    <t>长0.308公里宽3.5米厚0.18米C30水泥砼路面</t>
  </si>
  <si>
    <t>孙岗村</t>
  </si>
  <si>
    <t>项目实施将解决岞曲镇孙岗村52户贫困户138人出行困难问题，增加脱贫群众满意度。</t>
  </si>
  <si>
    <t>通过道路建设工程的实施，改善孙岗村52户贫困户138人生产生活条件</t>
  </si>
  <si>
    <t>2022年岞曲镇双堰村道路建设项目</t>
  </si>
  <si>
    <t>岞曲镇双堰村</t>
  </si>
  <si>
    <t>长1.098公里宽3.5米厚0.18米C30水泥砼路面</t>
  </si>
  <si>
    <t>双堰村</t>
  </si>
  <si>
    <t>项目实施将解决岞曲镇双堰村87户贫困户228人出行困难问题，增加脱贫群众满意度。</t>
  </si>
  <si>
    <t>通过道路建设工程的实施，改善双堰村87户贫困户228人生产生活条件</t>
  </si>
  <si>
    <t>2022年岞曲镇魏营村道路建设项目</t>
  </si>
  <si>
    <t>岞曲镇魏营村</t>
  </si>
  <si>
    <t>长0.527公里宽4.5米厚0.18米C30水泥砼路面</t>
  </si>
  <si>
    <t>魏营村</t>
  </si>
  <si>
    <t>项目实施将解决岞曲镇魏营村96户贫困户317人出行困难问题，增加脱贫群众满意度。</t>
  </si>
  <si>
    <t>通过道路建设工程的实施，改善魏营村96户贫困户317人生产生活条件</t>
  </si>
  <si>
    <t>2022年岞曲镇白杨村道路建设项目</t>
  </si>
  <si>
    <t>岞曲镇白杨村</t>
  </si>
  <si>
    <t>长0.182公里宽3.5米厚0.18米C30水泥砼路面</t>
  </si>
  <si>
    <t>白杨村</t>
  </si>
  <si>
    <t>项目实施将解决岞曲镇白杨村101户贫困户265人出行困难问题，增加脱贫群众满意度。</t>
  </si>
  <si>
    <t>通过道路建设工程的实施，改善白杨村101户贫困户265人生产生活条件</t>
  </si>
  <si>
    <t>2022年岞曲镇彭营村道路建设项目</t>
  </si>
  <si>
    <t>岞曲镇彭营村</t>
  </si>
  <si>
    <t>长1.246公里宽3.5米厚0.18米C30水泥砼路面</t>
  </si>
  <si>
    <t>彭营村</t>
  </si>
  <si>
    <t>项目实施将解决岞曲镇彭沟村50户贫困户180人出行困难问题，增加脱贫群众满意度。</t>
  </si>
  <si>
    <t>通过道路建设工程的实施，改善彭沟村50户贫困户180人生产生活条件</t>
  </si>
  <si>
    <t>2022年岞曲镇红庙村道路建设项目</t>
  </si>
  <si>
    <t>岞曲镇红庙村</t>
  </si>
  <si>
    <t>长0.711公里宽3.5米厚0.18米C30水泥砼路面，长0.238公里宽4.5米厚0.18米C30水泥砼路面</t>
  </si>
  <si>
    <t>红庙村</t>
  </si>
  <si>
    <t>项目实施将解决岞曲镇红庙村59户贫困户148人出行困难问题，增加脱贫群众满意度。</t>
  </si>
  <si>
    <t>通过道路建设工程的实施，改善红庙村59户贫困户148人生产生活条件</t>
  </si>
  <si>
    <t>2022年岞曲镇王井村道路建设项目</t>
  </si>
  <si>
    <t>长0.459公里宽4.5米厚0.18米C30水泥砼路面</t>
  </si>
  <si>
    <t>项目实施将解决岞曲镇王井村118户贫困户285人出行困难问题，增加脱贫群众满意度。</t>
  </si>
  <si>
    <t>通过道路建设工程的实施，改善王井村118户贫困户285人生产生活条件</t>
  </si>
  <si>
    <t>2022年岞曲镇水沟村道路建设项目</t>
  </si>
  <si>
    <t>岞曲镇水沟村</t>
  </si>
  <si>
    <t>长1.558公里宽3.5米厚0.18米C30水泥砼路面</t>
  </si>
  <si>
    <t>水沟村</t>
  </si>
  <si>
    <t>项目实施将解决岞曲镇水沟村76户贫困户163人出行困难问题，增加脱贫群众满意度。</t>
  </si>
  <si>
    <t>通过道路建设工程的实施，改善水沟村76户贫困户163人生产生活条件</t>
  </si>
  <si>
    <t>2022年七里坪乡七潭村道路建设项目</t>
  </si>
  <si>
    <t>七里坪乡七潭村</t>
  </si>
  <si>
    <t>长0.649公里宽3.5米厚0.18米C30水泥砼路面</t>
  </si>
  <si>
    <t>七潭村</t>
  </si>
  <si>
    <t>项目实施将解决七里坪乡七潭村70户贫困户174人出行困难问题，增加脱贫群众满意度。</t>
  </si>
  <si>
    <t>通过道路建设工程的实施，改善七潭村70户贫困户174人生产生活条件</t>
  </si>
  <si>
    <t>2022年七里坪乡三道河村道路建设项目</t>
  </si>
  <si>
    <t>七里坪乡三道河村</t>
  </si>
  <si>
    <t>长1.288公里宽3.5米厚0.18米C30水泥砼路面，长0.505公里宽4.5米厚0.18米C30水泥砼路面</t>
  </si>
  <si>
    <t>三道河村</t>
  </si>
  <si>
    <t>项目实施将解决七里坪乡三道河村73户贫困户172人出行困难问题，增加脱贫群众满意度。</t>
  </si>
  <si>
    <t>通过道路建设工程的实施，改善三道河村73户贫困户172人生产生活条件</t>
  </si>
  <si>
    <t>2022年马山口镇岳岗村道路建设项目</t>
  </si>
  <si>
    <t>马山口镇岳岗村</t>
  </si>
  <si>
    <t>长1.394公里宽4.5米厚0.18米C30水泥砼路面</t>
  </si>
  <si>
    <t>岳岗村</t>
  </si>
  <si>
    <t>项目实施将解决马山口镇岳岗村48户贫困户123人出行困难问题，增加脱贫群众满意度。</t>
  </si>
  <si>
    <t>通过道路建设工程的实施，改善岳岗村48户贫困户123人生产生活条件</t>
  </si>
  <si>
    <t>2022年马山口镇唐河村道路建设项目</t>
  </si>
  <si>
    <t>马山口镇唐河村</t>
  </si>
  <si>
    <t>长1.309公里宽3.5米厚0.18米C30水泥砼路面</t>
  </si>
  <si>
    <t>唐河村</t>
  </si>
  <si>
    <t>项目实施将解决马山口镇唐河村44户贫困户110人出行困难问题，增加脱贫群众满意度。</t>
  </si>
  <si>
    <t>通过道路建设工程的实施，改善唐河村44户贫困户110人生产生活条件</t>
  </si>
  <si>
    <t>2022年马山口镇寺山庙村道路建设项目</t>
  </si>
  <si>
    <t>马山口镇寺山庙村</t>
  </si>
  <si>
    <t>长0.513公里宽3.5米厚0.18米C30水泥砼路面</t>
  </si>
  <si>
    <t>寺山庙村</t>
  </si>
  <si>
    <t>项目实施将解决马山口镇寺山庙村18户贫困户62人出行困难问题，增加脱贫群众满意度。</t>
  </si>
  <si>
    <t>通过道路建设工程的实施，改善寺山庙村18户贫困户62人生产生活条件</t>
  </si>
  <si>
    <t>2022年马山口镇石庙村道路建设项目</t>
  </si>
  <si>
    <t>马山口镇石庙村</t>
  </si>
  <si>
    <t>长2.56公里宽4.5米厚0.18米C30水泥砼路面</t>
  </si>
  <si>
    <t>石庙村</t>
  </si>
  <si>
    <t>项目实施将解决马山口镇石庙村53户贫困户172人出行困难问题，增加脱贫群众满意度。</t>
  </si>
  <si>
    <t>通过道路建设工程的实施，改善石庙村53户贫困户172人生产生活条件</t>
  </si>
  <si>
    <t>2022年马山口镇河西村道路建设项目</t>
  </si>
  <si>
    <t>马山口镇河西村</t>
  </si>
  <si>
    <t>长0.285公里宽3.5米厚0.18米C30水泥砼路面</t>
  </si>
  <si>
    <t>河西村</t>
  </si>
  <si>
    <t>项目实施将解决马山口镇河西村19户贫困户66人出行困难问题，增加脱贫群众满意度。</t>
  </si>
  <si>
    <t>通过道路建设工程的实施，改善河西村19户贫困户66人生产生活条件</t>
  </si>
  <si>
    <t>2022年马山口镇老庄村道路建设项目</t>
  </si>
  <si>
    <t>马山口镇老庄村</t>
  </si>
  <si>
    <t>长0.509公里宽3.5米厚0.18米C30水泥砼路面，长1.279公里宽4.5米厚0.18米C30水泥砼路面</t>
  </si>
  <si>
    <t>老庄村</t>
  </si>
  <si>
    <t>项目实施将解决马山口镇老庄村40户贫困户91人出行困难问题，增加脱贫群众满意度。</t>
  </si>
  <si>
    <t>通过道路建设工程的实施，改善老庄村40户贫困户91人生产生活条件</t>
  </si>
  <si>
    <t>2022年马山口镇闫岗村道路建设项目</t>
  </si>
  <si>
    <t>马山口镇闫岗村</t>
  </si>
  <si>
    <t>长0.535公里宽3.5米厚0.18米C30水泥砼路面</t>
  </si>
  <si>
    <t>闫岗村</t>
  </si>
  <si>
    <t>项目实施将解决马山口镇闫岗村67户贫困户191人出行困难问题，增加脱贫群众满意度。</t>
  </si>
  <si>
    <t>通过道路建设工程的实施，改善闫岗村67户贫困户191人生产生活条件</t>
  </si>
  <si>
    <t>2022年马山口镇花北村道路建设项目</t>
  </si>
  <si>
    <t>马山口镇花北村</t>
  </si>
  <si>
    <t>长0.619公里宽3.5米厚0.18米C30水泥砼路面</t>
  </si>
  <si>
    <t>花北村</t>
  </si>
  <si>
    <t>项目实施将解决马山口镇花北村33户贫困户105人出行困难问题，增加脱贫群众满意度。</t>
  </si>
  <si>
    <t>通过道路建设工程的实施，改善花北村33户贫困户105人生产生活条件</t>
  </si>
  <si>
    <t>2022年马山口镇马坪村道路建设项目</t>
  </si>
  <si>
    <t>马山口镇马坪村</t>
  </si>
  <si>
    <t>长0.316公里宽3.5米厚0.18米C30水泥砼路面</t>
  </si>
  <si>
    <t>马坪村</t>
  </si>
  <si>
    <t>项目实施将解决马山口镇马坪村31户贫困户70人出行困难问题，增加脱贫群众满意度。</t>
  </si>
  <si>
    <t>通过道路建设工程的实施，改善马坪村31户贫困户70人生产生活条件</t>
  </si>
  <si>
    <t>2022年余关镇独树村道路建设项目</t>
  </si>
  <si>
    <t>余关镇独树村</t>
  </si>
  <si>
    <t>长0.42公里宽3.5米厚0.18米C30水泥砼路面</t>
  </si>
  <si>
    <t>独树村</t>
  </si>
  <si>
    <t>项目实施将解决余关镇独树村40户贫困户105人出行困难问题，增加脱贫群众满意度。</t>
  </si>
  <si>
    <t>通过道路建设工程的实施，改善独树村40户贫困户105人生产生活条件</t>
  </si>
  <si>
    <t>2022年余关镇岳沟村道路建设项目</t>
  </si>
  <si>
    <t>余关镇岳沟村</t>
  </si>
  <si>
    <t>长0.396公里宽3.5米厚0.18米C30水泥砼路面</t>
  </si>
  <si>
    <t>岳沟村</t>
  </si>
  <si>
    <t>项目实施将解决余关镇岳沟村53户贫困户132人出行困难问题，增加脱贫群众满意度。</t>
  </si>
  <si>
    <t>通过道路建设工程的实施，改善岳沟村53户贫困户132人生产生活条件</t>
  </si>
  <si>
    <t>2022年余关镇石庙村道路建设项目</t>
  </si>
  <si>
    <t>余关镇石庙村</t>
  </si>
  <si>
    <t>长0.443公里宽3.5米厚0.18米C30水泥砼路面</t>
  </si>
  <si>
    <t>项目实施将解决余关镇石庙村38户贫困户98人出行困难问题，增加脱贫群众满意度。</t>
  </si>
  <si>
    <t>通过道路建设工程的实施，改善石庙村38户贫困户98人生产生活条件</t>
  </si>
  <si>
    <t>2022年余关镇谢寨村道路建设项目</t>
  </si>
  <si>
    <t>余关镇谢寨村</t>
  </si>
  <si>
    <t>长0.931公里宽3.5米厚0.18米C30水泥砼路面</t>
  </si>
  <si>
    <t>谢寨村</t>
  </si>
  <si>
    <t>项目实施将解决余关镇谢寨村32户贫困户83人出行困难问题，增加脱贫群众满意度。</t>
  </si>
  <si>
    <t>通过道路建设工程的实施，改善谢寨村32户贫困户83人生产生活条件</t>
  </si>
  <si>
    <t>2022年余关镇朱沟村道路建设项目</t>
  </si>
  <si>
    <t>余关镇朱沟村</t>
  </si>
  <si>
    <t>长0.844公里宽3.5米厚0.18米C30水泥砼路面</t>
  </si>
  <si>
    <t>朱沟村</t>
  </si>
  <si>
    <t>项目实施将解决余关镇朱沟村39户贫困户102人出行困难问题，增加脱贫群众满意度。</t>
  </si>
  <si>
    <t>通过道路建设工程的实施，改善朱沟村39户贫困户102人生产生活条件</t>
  </si>
  <si>
    <t>2022年余关镇麦山村道路建设项目</t>
  </si>
  <si>
    <t>余关镇麦山村</t>
  </si>
  <si>
    <t>长1.274公里宽3.5米厚0.18米C30水泥砼路面</t>
  </si>
  <si>
    <t>麦山村</t>
  </si>
  <si>
    <t>项目实施将解决余关镇麦山村54户贫困户131人出行困难问题，增加脱贫群众满意度。</t>
  </si>
  <si>
    <t>通过道路建设工程的实施，改善麦山村54户贫困户131人生产生活条件</t>
  </si>
  <si>
    <t>2022年余关镇余关村道路建设项目</t>
  </si>
  <si>
    <t>余关镇余关村</t>
  </si>
  <si>
    <t>长0.596公里宽3.5米厚0.18米C30水泥砼路面</t>
  </si>
  <si>
    <t>余关村</t>
  </si>
  <si>
    <t>项目实施将解决余关镇余关村28户贫困户60人出行困难问题，增加脱贫群众满意度。</t>
  </si>
  <si>
    <t>通过道路建设工程的实施，改善余关村28户贫困户60人生产生活条件</t>
  </si>
  <si>
    <t>2022年余关镇李沟村道路建设项目</t>
  </si>
  <si>
    <t>余关镇李沟村</t>
  </si>
  <si>
    <t>长0.4公里宽3.5米厚0.18米C30水泥砼路面</t>
  </si>
  <si>
    <t>李沟村</t>
  </si>
  <si>
    <t>项目实施将解决余关镇李沟村39户贫困户102人出行困难问题，增加脱贫群众满意度。</t>
  </si>
  <si>
    <t>通过道路建设工程的实施，改善李沟村39户贫困户102人生产生活条件</t>
  </si>
  <si>
    <t>2022年板场乡文龙村道路建设项目</t>
  </si>
  <si>
    <t>板场乡文龙村</t>
  </si>
  <si>
    <t>长0.846公里宽3.5米厚0.18米C30水泥砼路面</t>
  </si>
  <si>
    <t>文龙村</t>
  </si>
  <si>
    <t>项目实施将解决板场乡文龙村33户贫困户86人出行困难问题，增加脱贫群众满意度。</t>
  </si>
  <si>
    <t>通过道路建设工程的实施，改善文龙村33户贫困户86人生产生活条件</t>
  </si>
  <si>
    <t>2022年夏馆镇师家湾村道路建设项目</t>
  </si>
  <si>
    <t>夏馆镇师家湾村</t>
  </si>
  <si>
    <t>长0.627公里宽3.5米厚0.18米C30水泥砼路面</t>
  </si>
  <si>
    <t>师家湾村</t>
  </si>
  <si>
    <t>项目实施将解决夏馆镇师家湾村102户贫困户304人出行困难问题，增加脱贫群众满意度。</t>
  </si>
  <si>
    <t>通过道路建设工程的实施，改善师家湾村102户贫困户304人生产生活条件</t>
  </si>
  <si>
    <t>2022年夏馆镇栗园村道路建设项目</t>
  </si>
  <si>
    <t>夏馆镇栗园村</t>
  </si>
  <si>
    <t>长0.609公里宽3.5米厚0.18米C30水泥砼路面</t>
  </si>
  <si>
    <t>栗园村</t>
  </si>
  <si>
    <t>项目实施将解决夏馆镇栗园村137户贫困户401人出行困难问题，增加脱贫群众满意度。</t>
  </si>
  <si>
    <t>通过道路建设工程的实施，改善栗园村137户贫困户401人生产生活条件</t>
  </si>
  <si>
    <t>2022年夏馆镇大块地村道路建设项目</t>
  </si>
  <si>
    <t>夏馆镇大块地村</t>
  </si>
  <si>
    <t>长1.912公里宽3.5米厚0.18米C30水泥砼路面</t>
  </si>
  <si>
    <t>大块地村</t>
  </si>
  <si>
    <t>项目实施将解决夏馆镇大块地村57户贫困户201人出行困难问题，增加脱贫群众满意度。</t>
  </si>
  <si>
    <t>通过道路建设工程的实施，改善大块地村57户贫困户201人生产生活条件</t>
  </si>
  <si>
    <t>2022年夏馆镇吴岗村道路建设项目</t>
  </si>
  <si>
    <t>夏馆镇吴岗村</t>
  </si>
  <si>
    <t>长1.344公里宽3.5米厚0.18米C30水泥砼路面</t>
  </si>
  <si>
    <t>吴岗村</t>
  </si>
  <si>
    <t>项目实施将解决夏馆镇吴岗村93户贫困户293人出行困难问题，增加脱贫群众满意度。</t>
  </si>
  <si>
    <t>通过道路建设工程的实施，改善吴岗村93户贫困户293人生产生活条件</t>
  </si>
  <si>
    <t>2022年瓦亭镇庞集村道路建设项目</t>
  </si>
  <si>
    <t>瓦亭镇庞集村</t>
  </si>
  <si>
    <t>长0.343公里宽3.5米厚0.18米C30水泥砼路面</t>
  </si>
  <si>
    <t>庞集村</t>
  </si>
  <si>
    <t>项目实施将解决瓦亭镇庞集村57户贫困户173人出行困难问题，增加脱贫群众满意度。</t>
  </si>
  <si>
    <t>通过道路建设工程的实施，改善庞集村57户贫困户173人生产生活条件</t>
  </si>
  <si>
    <t>2022年瓦亭镇罗沟村道路建设项目</t>
  </si>
  <si>
    <t>瓦亭镇罗沟村</t>
  </si>
  <si>
    <t>长1.605公里宽4.5米厚0.18米C30水泥砼路面</t>
  </si>
  <si>
    <t>罗沟村</t>
  </si>
  <si>
    <t>项目实施将解决瓦亭镇罗沟村77户贫困户241人出行困难问题，增加脱贫群众满意度。</t>
  </si>
  <si>
    <t>通过道路建设工程的实施，改善罗沟村77户贫困户241人生产生活条件</t>
  </si>
  <si>
    <t>2022年瓦亭镇杨沟村道路建设项目</t>
  </si>
  <si>
    <t>瓦亭镇杨沟村</t>
  </si>
  <si>
    <t>长1.643公里宽3.5米厚0.18米C30水泥砼路面</t>
  </si>
  <si>
    <t>杨沟村</t>
  </si>
  <si>
    <t>项目实施将解决瓦亭镇杨沟村44户贫困户132人出行困难问题，增加脱贫群众满意度。</t>
  </si>
  <si>
    <t>通过道路建设工程的实施，改善杨沟村44户贫困户132人生产生活条件</t>
  </si>
  <si>
    <t>2022年瓦亭镇魏河村道路建设项目</t>
  </si>
  <si>
    <t>瓦亭镇魏河村</t>
  </si>
  <si>
    <t>长1.329公里宽3.5米厚0.18米C30水泥砼路面</t>
  </si>
  <si>
    <t>魏河村</t>
  </si>
  <si>
    <t>项目实施将解决瓦亭镇魏河村65户贫困户154人出行困难问题，增加脱贫群众满意度。</t>
  </si>
  <si>
    <t>通过道路建设工程的实施，改善魏河村65户贫困户154人生产生活条件</t>
  </si>
  <si>
    <t>2022年师岗镇张沟村道路建设项目</t>
  </si>
  <si>
    <t>师岗镇张沟村</t>
  </si>
  <si>
    <t>长0.394公里宽3.5米厚0.18米C30水泥砼路面，长0.889公里宽4.5米厚0.18米C30水泥砼路面</t>
  </si>
  <si>
    <t>张沟村</t>
  </si>
  <si>
    <t>项目实施将解决师岗镇张沟村40户贫困户92人出行困难问题，增加脱贫群众满意度。</t>
  </si>
  <si>
    <t>通过道路建设工程的实施，改善张沟村40户贫困户92人生产生活条件</t>
  </si>
  <si>
    <t>2022年师岗镇付湾村道路建设项目</t>
  </si>
  <si>
    <t>师岗镇付湾村</t>
  </si>
  <si>
    <t>长0.702公里宽3.5米厚0.18米C30水泥砼路面，长2.043公里宽4.5米厚0.18米C30水泥砼路面</t>
  </si>
  <si>
    <t>付湾村</t>
  </si>
  <si>
    <t>项目实施将解决师岗镇付湾村171户贫困户549人出行困难问题，增加脱贫群众满意度。</t>
  </si>
  <si>
    <t>通过道路建设工程的实施，改善付湾村171户贫困户549人生产生活条件</t>
  </si>
  <si>
    <t>2022年师岗镇李沟村道路建设项目</t>
  </si>
  <si>
    <t>师岗镇李沟村</t>
  </si>
  <si>
    <t>长0.746公里宽3.5米厚0.18米C30水泥砼路面</t>
  </si>
  <si>
    <t>项目实施将解决师岗镇李沟村32户贫困人口87出行困难问题，贫困村增加脱贫群众满意度。</t>
  </si>
  <si>
    <t>通过道路建设工程的实施，改善李沟村32户贫困人口87生产生活条件</t>
  </si>
  <si>
    <t>2022年师岗镇师岗村道路建设项目</t>
  </si>
  <si>
    <t>师岗镇师岗村</t>
  </si>
  <si>
    <t>长0.48公里宽3.5米厚0.18米C30水泥砼路面，长0.301公里宽4.5米厚0.18米C30水泥砼路面</t>
  </si>
  <si>
    <t>师岗村</t>
  </si>
  <si>
    <t>项目实施将解决师岗镇师岗村100户贫困人口262人出行困难问题，贫困村增加脱贫群众满意度。</t>
  </si>
  <si>
    <t>通过道路建设工程的实施，改善师岗村100户贫困人口262人生产生活条件</t>
  </si>
  <si>
    <t>2022年师岗镇王岗村道路建设项目</t>
  </si>
  <si>
    <t>师岗镇王岗村</t>
  </si>
  <si>
    <t>长0.252公里宽3.5米厚0.18米C30水泥砼路面</t>
  </si>
  <si>
    <t>王岗村</t>
  </si>
  <si>
    <t>项目实施将解决师岗镇王岗村118户贫困户322人出行困难问题，增加脱贫群众满意度。</t>
  </si>
  <si>
    <t>通过道路建设工程的实施，改善王岗村118户贫困户322人生产生活条件</t>
  </si>
  <si>
    <t>2022年师岗镇张集村道路建设项目</t>
  </si>
  <si>
    <t>师岗镇张集村</t>
  </si>
  <si>
    <t>长0.297公里宽3.5米厚0.18米C30水泥砼路面</t>
  </si>
  <si>
    <t>张集村</t>
  </si>
  <si>
    <t>项目实施将解决师岗镇张集村155户贫困户379人出行困难问题，贫困村增加脱贫群众满意度。</t>
  </si>
  <si>
    <t>通过道路建设工程的实施，改善张集村155户贫困户379人生产生活条件</t>
  </si>
  <si>
    <t>2022年师岗镇东坪村道路建设项目</t>
  </si>
  <si>
    <t>师岗镇东坪村</t>
  </si>
  <si>
    <t>长0.52公里宽3.5米厚0.18米C30水泥砼路面，长1.014公里宽4.5米厚0.18米C30水泥砼路面</t>
  </si>
  <si>
    <t>东坪村</t>
  </si>
  <si>
    <t>项目实施将解决师岗镇东坪村72户贫困户188人出行困难问题，增加脱贫群众满意度。</t>
  </si>
  <si>
    <t>通过道路建设工程的实施，改善东坪村72户贫困户188人生产生活条件</t>
  </si>
  <si>
    <t>2022年师岗镇山峰村道路建设项目</t>
  </si>
  <si>
    <t>师岗镇山峰村</t>
  </si>
  <si>
    <t>长0.988公里宽3.5米厚0.18米C30水泥砼路面</t>
  </si>
  <si>
    <t>山峰村</t>
  </si>
  <si>
    <t>项目实施将解决师岗镇山峰村80户贫困户196人出行困难问题，增加脱贫群众满意度。</t>
  </si>
  <si>
    <t>通过道路建设工程的实施，改善山峰村80户贫困户196人生产生活条件</t>
  </si>
  <si>
    <t>2022年师岗镇郭营村道路建设项目</t>
  </si>
  <si>
    <t>师岗镇郭营村</t>
  </si>
  <si>
    <t>长0.491公里宽3.5米厚0.18米C30水泥砼路面</t>
  </si>
  <si>
    <t>郭营村</t>
  </si>
  <si>
    <t>项目实施将解决师岗镇郭营村62户贫困户155人出行困难问题，增加脱贫群众满意度。</t>
  </si>
  <si>
    <t>通过道路建设工程的实施，改善郭营村62户贫困户155人生产生活条件</t>
  </si>
  <si>
    <t>2022年师岗镇苗庄村道路建设项目</t>
  </si>
  <si>
    <t>师岗镇苗庄村</t>
  </si>
  <si>
    <t>长0.686公里宽3.5米厚0.18米C30水泥砼路面</t>
  </si>
  <si>
    <t>苗庄村</t>
  </si>
  <si>
    <t>项目实施将解决师岗镇苗庄村91户贫困户238人出行困难问题，增加脱贫群众满意度。</t>
  </si>
  <si>
    <t>通过道路建设工程的实施，改善苗庄村91户贫困户238人生产生活条件</t>
  </si>
  <si>
    <t>2022年师岗镇永青村道路建设项目</t>
  </si>
  <si>
    <t>师岗镇永青村</t>
  </si>
  <si>
    <t>长0.58公里宽3.5米厚0.18米C30水泥砼路面</t>
  </si>
  <si>
    <t>永青村</t>
  </si>
  <si>
    <t>项目实施将解决师岗镇永青村40户贫困户91人出行困难问题，增加脱贫群众满意度。</t>
  </si>
  <si>
    <t>通过道路建设工程的实施，改善永青村40户贫困户91人生产生活条件</t>
  </si>
  <si>
    <t>2022年师岗镇水牛沟村道路建设项目</t>
  </si>
  <si>
    <t>师岗镇水牛沟村</t>
  </si>
  <si>
    <t>长0.89公里宽3.5米厚0.18米C30水泥砼路面</t>
  </si>
  <si>
    <t>水牛沟村</t>
  </si>
  <si>
    <t>项目实施将解决师岗镇水牛沟村80户贫困户236人出行困难问题，增加脱贫群众满意度。</t>
  </si>
  <si>
    <t>通过道路建设工程的实施，改善水牛沟村80户贫困户236人生产生活条件</t>
  </si>
  <si>
    <t>2022年师岗镇唐营村道路建设项目</t>
  </si>
  <si>
    <t>师岗镇唐营村</t>
  </si>
  <si>
    <t>长0.808公里宽3.5米厚0.18米C30水泥砼路面</t>
  </si>
  <si>
    <t>唐营村</t>
  </si>
  <si>
    <t>项目实施将解决师岗镇唐营村61户贫困户143人出行困难问题，增加脱贫群众满意度。</t>
  </si>
  <si>
    <t>通过道路建设工程的实施，改善唐营村61户贫困户143人生产生活条件</t>
  </si>
  <si>
    <t>2022年赵店乡红堰村道路建设项目</t>
  </si>
  <si>
    <t>赵店乡红堰村</t>
  </si>
  <si>
    <t>长1.009公里宽3.5米厚0.18米C30水泥砼路面</t>
  </si>
  <si>
    <t>红堰村</t>
  </si>
  <si>
    <t>项目实施将解决赵店乡红堰村17户贫困户53人出行困难问题，增加脱贫群众满意度。</t>
  </si>
  <si>
    <t>通过道路建设工程的实施，改善红堰村17户贫困户53人生产生活条件</t>
  </si>
  <si>
    <t>2022年赵店乡张楼房村道路建设项目</t>
  </si>
  <si>
    <t>赵店乡张楼房村</t>
  </si>
  <si>
    <t>长1.358公里宽4.5米厚0.18米C30水泥砼路面</t>
  </si>
  <si>
    <t>张楼房村</t>
  </si>
  <si>
    <t>项目实施将解决赵店乡张楼房村17户贫困户53人出行困难问题，增加脱贫群众满意度。</t>
  </si>
  <si>
    <t>通过道路建设工程的实施，改善张楼房村17户贫困户53人生产生活条件</t>
  </si>
  <si>
    <t>2022年赵店乡黄营村道路建设项目</t>
  </si>
  <si>
    <t>赵店乡黄营村</t>
  </si>
  <si>
    <t>长0.5公里宽3.5米厚0.18米C30水泥砼路面，长0.344公里宽4.5米厚0.18米C30水泥砼路面</t>
  </si>
  <si>
    <t>黄营村</t>
  </si>
  <si>
    <t>项目实施将解决赵店乡黄营村17户贫困户53人出行困难问题，增加脱贫群众满意度。</t>
  </si>
  <si>
    <t>通过道路建设工程的实施，改善黄营村17户贫困户53人生产生活条件</t>
  </si>
  <si>
    <t>2022年灌涨镇魏庄村道路建设项目</t>
  </si>
  <si>
    <t>灌涨镇魏庄村</t>
  </si>
  <si>
    <t>长0.345公里宽3.5米厚0.18米C30水泥砼路面</t>
  </si>
  <si>
    <t>魏庄村</t>
  </si>
  <si>
    <t>项目实施将解决灌涨镇魏庄村31户贫困户69人出行困难问题，增加脱贫群众满意度。</t>
  </si>
  <si>
    <t>通过道路建设工程的实施，改善魏庄村31户贫困户69人生产生活条件</t>
  </si>
  <si>
    <t>2022年灌涨镇杨岗村道路建设项目</t>
  </si>
  <si>
    <t>灌涨镇杨岗村</t>
  </si>
  <si>
    <t>长0.927公里宽4.5米厚0.18米C30水泥砼路面</t>
  </si>
  <si>
    <t>杨岗村</t>
  </si>
  <si>
    <t>项目实施将解决灌涨镇杨岗村25户贫困户62人出行困难问题，增加脱贫群众满意度。</t>
  </si>
  <si>
    <t>通过道路建设工程的实施，改善杨岗村25户贫困户62人生产生活条件</t>
  </si>
  <si>
    <t>2022年灌涨镇杨寨村道路建设项目</t>
  </si>
  <si>
    <t>灌涨镇杨寨村</t>
  </si>
  <si>
    <t>长1.005公里宽3.5米厚0.18米C30水泥砼路面</t>
  </si>
  <si>
    <t>杨寨村</t>
  </si>
  <si>
    <t>项目实施将解决灌涨镇杨寨村28户贫困户72人出行困难问题，增加脱贫群众满意度。</t>
  </si>
  <si>
    <t>通过道路建设工程的实施，改善杨寨村28户贫困户72人生产生活条件</t>
  </si>
  <si>
    <t>2022年灌涨镇杨洼村道路建设项目</t>
  </si>
  <si>
    <t>灌涨镇杨洼村</t>
  </si>
  <si>
    <t>长1.379公里宽3.5米厚0.18米C30水泥砼路面</t>
  </si>
  <si>
    <t>杨洼村</t>
  </si>
  <si>
    <t>项目实施将解决灌涨镇杨洼村64户贫困户137人出行困难问题，增加脱贫群众满意度。</t>
  </si>
  <si>
    <t>通过道路建设工程的实施，改善杨洼村64户贫困户137人生产生活条件</t>
  </si>
  <si>
    <t>2022年灌涨镇李营村道路建设项目</t>
  </si>
  <si>
    <t>灌涨镇李营村</t>
  </si>
  <si>
    <t>长0.683公里宽3.5米厚0.18米C30水泥砼路面</t>
  </si>
  <si>
    <t>李营村</t>
  </si>
  <si>
    <t>项目实施将解决灌涨镇李营村35户贫困户91人出行困难问题，增加脱贫群众满意度。</t>
  </si>
  <si>
    <t>通过道路建设工程的实施，改善李营村35户贫困户91人生产生活条件</t>
  </si>
  <si>
    <t>2022年灌涨镇胡刘村道路建设项目</t>
  </si>
  <si>
    <t>灌涨镇胡刘村</t>
  </si>
  <si>
    <t>长0.17公里宽3.5米厚0.18米C30水泥砼路面</t>
  </si>
  <si>
    <t>胡刘村</t>
  </si>
  <si>
    <t>项目实施将解决灌涨镇胡刘村29户贫困户54人出行困难问题，增加脱贫群众满意度。</t>
  </si>
  <si>
    <t>通过道路建设工程的实施，改善胡刘村29户贫困户54人生产生活条件</t>
  </si>
  <si>
    <t>2022年灌涨镇灌涨村道路建设项目</t>
  </si>
  <si>
    <t>灌涨镇灌涨村</t>
  </si>
  <si>
    <t>长0.306公里宽3.5米厚0.18米C30水泥砼路面</t>
  </si>
  <si>
    <t>灌涨村</t>
  </si>
  <si>
    <t>项目实施将解决灌涨镇灌涨村28户贫困户58人出行困难问题，增加脱贫群众满意度。</t>
  </si>
  <si>
    <t>通过道路建设工程的实施，改善灌涨村28户贫困户58人生产生活条件</t>
  </si>
  <si>
    <t>2022年灌涨镇刘营村道路建设项目</t>
  </si>
  <si>
    <t>灌涨镇刘营村</t>
  </si>
  <si>
    <t>长0.626公里宽3.5米厚0.18米C30水泥砼路面</t>
  </si>
  <si>
    <t>刘营村</t>
  </si>
  <si>
    <t>项目实施将解决灌涨镇刘营村35户贫困户91人出行困难问题，增加脱贫群众满意度。</t>
  </si>
  <si>
    <t>通过道路建设工程的实施，改善刘营村35户贫困户91人生产生活条件</t>
  </si>
  <si>
    <t>2022年王店镇黄河村道路建设项目</t>
  </si>
  <si>
    <t>王店镇黄河村</t>
  </si>
  <si>
    <t>长0.22公里宽4.5米厚0.18米C30水泥砼路面</t>
  </si>
  <si>
    <t>黄河村</t>
  </si>
  <si>
    <t>项目实施将解决王店镇黄河10户贫困户32人出行困难问题，增加脱贫群众满意度。</t>
  </si>
  <si>
    <t>通过道路建设工程的实施，改善黄河10户贫困户32人生产生活条件</t>
  </si>
  <si>
    <t>2022年王店镇薛岗村道路建设项目</t>
  </si>
  <si>
    <t>王店镇薛岗村</t>
  </si>
  <si>
    <t>长0.179公里宽4.5米厚0.18米C30水泥砼路面</t>
  </si>
  <si>
    <t>薛岗村</t>
  </si>
  <si>
    <t>项目实施将解决王店镇薛岗村108户贫困户371人出行困难问题，增加脱贫群众满意度。</t>
  </si>
  <si>
    <t>通过道路建设工程的实施，改善薛岗村108户贫困户371生产生活条件</t>
  </si>
  <si>
    <t>2022年王店镇马堂村道路建设项目</t>
  </si>
  <si>
    <t>王店镇马堂村</t>
  </si>
  <si>
    <t>长0.654公里宽3.5米厚0.18米C30水泥砼路面</t>
  </si>
  <si>
    <t>马堂村</t>
  </si>
  <si>
    <t>项目实施将解决王店镇马堂村10户贫困户19人出行困难问题，增加脱贫群众满意度。</t>
  </si>
  <si>
    <t>通过道路建设工程的实施，改善马堂村10户贫困户19人生产生活条件</t>
  </si>
  <si>
    <t>2022年王店镇显圣庙村道路建设项目</t>
  </si>
  <si>
    <t>王店镇显圣庙村</t>
  </si>
  <si>
    <t>长0.27公里宽3.5米厚0.18米C30水泥砼路面，长1.348公里宽4.5米厚0.18米C30水泥砼路面</t>
  </si>
  <si>
    <t>显圣庙村</t>
  </si>
  <si>
    <t>项目实施将解决王店镇显圣庙108户贫困户371人出行困难问题，增加脱贫群众满意度。</t>
  </si>
  <si>
    <t>通过道路建设工程的实施，改善显圣庙108户贫困户371人生产生活条件</t>
  </si>
  <si>
    <t>2022年王店镇四张村道路建设项目</t>
  </si>
  <si>
    <t>王店镇四张村</t>
  </si>
  <si>
    <t>长0.829公里宽3.5米厚0.18米C30水泥砼路面</t>
  </si>
  <si>
    <t>四张村</t>
  </si>
  <si>
    <t>项目实施将解决王店镇四张村105户贫困户318人出行困难问题，增加脱贫群众满意度。</t>
  </si>
  <si>
    <t>通过道路建设工程的实施，改善四张村105户贫困户318人生产生活条件</t>
  </si>
  <si>
    <t>2022年王店镇河东村道路建设项目</t>
  </si>
  <si>
    <t>王店镇河东村</t>
  </si>
  <si>
    <t>长0.233公里宽3.5米厚0.18米C30水泥砼路面，长0.402公里宽4.5米厚0.18米C30水泥砼路面</t>
  </si>
  <si>
    <t>河东村</t>
  </si>
  <si>
    <t>项目实施将解决王店镇周营村18户贫困户59人出行困难问题，增加脱贫群众满意度。</t>
  </si>
  <si>
    <t>通过道路建设工程的实施，改善周营村18户贫困户59人生产生活条件</t>
  </si>
  <si>
    <t>2022年王店镇均张村道路建设项目</t>
  </si>
  <si>
    <t>王店镇均张村</t>
  </si>
  <si>
    <t>长1.117公里宽3.5米厚0.18米C30水泥砼路面，长0.556公里宽4.5米厚0.18米C30水泥砼路面</t>
  </si>
  <si>
    <t>均张村</t>
  </si>
  <si>
    <t>项目实施将解决王店镇均张村105户贫困户318人出行困难问题，增加脱贫群众满意度。</t>
  </si>
  <si>
    <t>通过道路建设工程的实施，改善均张村105户贫困户318人生产生活条件</t>
  </si>
  <si>
    <t>2022年王店镇周营村道路建设项目</t>
  </si>
  <si>
    <t>王店镇周营村</t>
  </si>
  <si>
    <t>长1.006公里宽3.5米厚0.18米C30水泥砼路面</t>
  </si>
  <si>
    <t>周营村</t>
  </si>
  <si>
    <t>2022年王店镇宋沟村道路建设项目</t>
  </si>
  <si>
    <t>王店镇宋沟村</t>
  </si>
  <si>
    <t>宋沟村</t>
  </si>
  <si>
    <t>项目实施将解决王店镇宋沟村23户贫困户75人出行困难问题，增加脱贫群众满意度。</t>
  </si>
  <si>
    <t>通过道路建设工程的实施，改善宋沟村23户贫困户75人生产生活条件</t>
  </si>
  <si>
    <t>2022年王店镇雷沟村道路建设项目</t>
  </si>
  <si>
    <t>王店镇雷沟村</t>
  </si>
  <si>
    <t>长1.335公里宽4.5米厚0.18米C30水泥砼路面</t>
  </si>
  <si>
    <t>雷沟村</t>
  </si>
  <si>
    <t>项目实施将解决王店镇雷沟村26户贫困户59人出行困难问题，增加脱贫群众满意度。</t>
  </si>
  <si>
    <t>通过道路建设工程的实施，改善雷沟村26户贫困户59人生产生活条件</t>
  </si>
  <si>
    <t>2022年王店镇石桥村道路建设项目</t>
  </si>
  <si>
    <t>王店镇石桥村</t>
  </si>
  <si>
    <t>长1.154公里宽3.5米厚0.18米C30水泥砼路面</t>
  </si>
  <si>
    <t>石桥村</t>
  </si>
  <si>
    <t>项目实施将解决王店镇石桥村26户贫困户59人出行困难问题，增加脱贫群众满意度。</t>
  </si>
  <si>
    <t>通过道路建设工程的实施，改善石桥村26户贫困户59人生产生活条件</t>
  </si>
  <si>
    <t>2022年王店镇马沟村道路建设项目</t>
  </si>
  <si>
    <t>王店镇马沟村</t>
  </si>
  <si>
    <t>长0.729公里宽4.5米厚0.18米C30水泥砼路面</t>
  </si>
  <si>
    <t>马沟村</t>
  </si>
  <si>
    <t>项目实施将解决王店镇马沟村138户贫困户431人出行困难问题，增加脱贫群众满意度。</t>
  </si>
  <si>
    <t>通过道路建设工程的实施，改善马沟村138户贫困户431人生产生活条件</t>
  </si>
  <si>
    <t>2022年赤眉镇陈湾村道路建设项目</t>
  </si>
  <si>
    <t>赤眉镇陈湾村</t>
  </si>
  <si>
    <t>长0.69公里宽3.5米厚0.18米C30水泥砼路面</t>
  </si>
  <si>
    <t>陈湾村</t>
  </si>
  <si>
    <t>项目实施将解决赤眉镇陈湾村73户贫困户260人出行困难问题，增加脱贫群众满意度。</t>
  </si>
  <si>
    <t>通过道路建设工程的实施，改善陈湾村73户贫困户260人生产生活条件</t>
  </si>
  <si>
    <t>2022年赤眉镇王庄村道路建设项目</t>
  </si>
  <si>
    <t>赤眉镇王庄村</t>
  </si>
  <si>
    <t>长0.188公里宽3.5米厚0.18米C30水泥砼路面</t>
  </si>
  <si>
    <t>王庄村</t>
  </si>
  <si>
    <t>项目实施将解决赤眉镇王庄村52户贫困户101人出行困难问题，增加脱贫群众满意度。</t>
  </si>
  <si>
    <t>通过道路建设工程的实施，改善王庄村52户贫困户101人生产生活条件</t>
  </si>
  <si>
    <t>2022年赤眉镇韩岗村道路建设项目</t>
  </si>
  <si>
    <t>赤眉镇韩岗村</t>
  </si>
  <si>
    <t>韩岗村</t>
  </si>
  <si>
    <t>项目实施将解决赤眉镇韩岗村45户贫困户113人出行困难问题，增加脱贫群众满意度。</t>
  </si>
  <si>
    <t>通过道路建设工程的实施，改善韩岗村45户贫困户113人生产生活条件</t>
  </si>
  <si>
    <t>2022年赤眉镇朱陈村道路建设项目</t>
  </si>
  <si>
    <t>赤眉镇朱陈村</t>
  </si>
  <si>
    <t>长0.335公里宽3.5米厚0.18米C30水泥砼路面</t>
  </si>
  <si>
    <t>朱陈村</t>
  </si>
  <si>
    <t>项目实施将解决赤眉镇朱陈村61户贫困户172人出行困难问题，增加脱贫群众满意度。</t>
  </si>
  <si>
    <t>通过道路建设工程的实施，改善朱陈村61户贫困户172人生产生活条件</t>
  </si>
  <si>
    <t>2022年赤眉镇齐营村道路建设项目</t>
  </si>
  <si>
    <t>赤眉镇齐营村</t>
  </si>
  <si>
    <t>长1.374公里宽3.5米厚0.18米C30水泥砼路面</t>
  </si>
  <si>
    <t>齐营村</t>
  </si>
  <si>
    <t>项目实施将解决赤眉镇齐营村89户贫困户261人出行困难问题，增加脱贫群众满意度。</t>
  </si>
  <si>
    <t>通过道路建设工程的实施，改善齐营村89户贫困户261生产生活条件</t>
  </si>
  <si>
    <t>2022年县派第一书记工作经费项目</t>
  </si>
  <si>
    <t>项目管理费</t>
  </si>
  <si>
    <t>内乡县委组织部</t>
  </si>
  <si>
    <t>为93名县派驻村第一书记每人安排工作经费1万元，主要用于支持县派驻村第一书记开展驻村帮扶工作相关经费支出。</t>
  </si>
  <si>
    <t>能有效解决第一书记日常工作中的硬性开销，保障驻村工作正常开展，促进驻村帮扶各项工作迅速落到实处，巩固拓展脱贫攻坚成果。</t>
  </si>
  <si>
    <t>保障93个村第一书记驻村工作正常开展</t>
  </si>
  <si>
    <t>2022年内乡县项目管理费</t>
  </si>
  <si>
    <t>内乡县乡村振兴局</t>
  </si>
  <si>
    <t>解决部分巩固拓展脱贫攻坚成果和乡村振兴项目费用</t>
  </si>
  <si>
    <t>解决项目前期设计、评审、招标等费用，为巩固拓展脱贫攻坚成果和乡村振兴提供保障。</t>
  </si>
  <si>
    <t>2022年岞岖镇王井村四斗河综合治理项目</t>
  </si>
  <si>
    <t>岞岖镇王井村</t>
  </si>
  <si>
    <t>河道清淤疏浚120m,新建挡水堰1座，新建护岸248m,岸顶铺设2.5m宽混凝土道路，护岸顶部设混凝土栏杆262m,新建安全警示牌2座。</t>
  </si>
  <si>
    <t>项目实施后可增加灌溉面积，促进农作物增产增收，增加农民收入，效益脱贫户118户285人。</t>
  </si>
  <si>
    <t>提高防洪标准，增加灌溉面积，改善受益村群众生产生活条件及周边人居环境。</t>
  </si>
  <si>
    <t>2022年太山庙灌区提升改造工程</t>
  </si>
  <si>
    <t>2022年8月-2022年11月</t>
  </si>
  <si>
    <t>配套无线远传预付费智能水表100套，监控系统6套，东西干管连通2处，管道提升改造19处。</t>
  </si>
  <si>
    <t>财政涉农统筹整合资金</t>
  </si>
  <si>
    <t>项目实施后恢复改善灌溉面积5000亩，促进农作物增产增收，增加农民收入，效益张集村815户3276人，其中脱贫户157户393人</t>
  </si>
  <si>
    <t>提高农业综合生产能力，促进农民增产增收</t>
  </si>
  <si>
    <t>2022年内乡县粮食物资储备仓库建设A3-1第一标段项目</t>
  </si>
  <si>
    <t>产业发展</t>
  </si>
  <si>
    <t>湍东镇东王沟村</t>
  </si>
  <si>
    <t>内乡县粮食和物资储备中心</t>
  </si>
  <si>
    <t>建粮仓3座，其中：1号仓建设长171米、宽30米；2号仓建设长183米、宽30米；3号仓195米、宽30米和相关配套附属设施等，装粮线均为7米高。</t>
  </si>
  <si>
    <t>东王沟村</t>
  </si>
  <si>
    <t>产权归内乡县惠粮粮油购销有限责任公司(国有独资企业)所有。项目建成后，可以增加国有粮食购销企业有效仓容8.1万吨。一方面增强我县粮食储备功能；另一方面增强我县粮食市场调控能力，有效解决全县农民卖粮难问题，优先收购15664户43512人脱贫户和1391户4573人监测户的粮食，使全县脱贫户与监测户不受粮食市场波动的影响。项目建成后，开展代收代储业务和对外租赁，预计年综合效益达到480万元以上。项目建成后，一方面可提供20个左右就业岗位，预计安排不低于10名脱贫劳动力就业，每人年均收入3万元左右。在粮食收购季节，能够辐射全县脱贫户和监测户的收获粮食保底收购，保证脱贫户的经济来源，为巩固脱贫成果和乡村振兴发展做出贡献。另一方面用利于我县粮食稳定生产，加快产业化发展进程，提高我县粮食储存能力，确保国家粮食安全。</t>
  </si>
  <si>
    <t>项目实施可解决我县脱贫户和监测对象的增收增效，解决我县粮食丰收储存难、收购难的问题，调动农民种粮积极性，保障国家粮食安全。</t>
  </si>
  <si>
    <t>2022内乡县冷链物流配送中心基础设施配套项目</t>
  </si>
  <si>
    <t>赵店乡岗堤村</t>
  </si>
  <si>
    <t>内乡县供销合作社联合社</t>
  </si>
  <si>
    <t>硬化C25混凝土25公分厚地坪及道路5200平方米左右；配套雨污水管网等基础设施。</t>
  </si>
  <si>
    <t>岗堤村</t>
  </si>
  <si>
    <t>产权归内乡县供销社所有。项目建成后，基础设施的配套完善可使原有冷库租赁收入增加，年租金收益可达20万元。优先吸纳脱贫群众和监测对象务工。预计可吸纳脱贫户和监测对象劳动力约20人务工，人均年务工收入达4000元以上。</t>
  </si>
  <si>
    <t>解决赵店乡、赤眉镇、余关镇等乡镇脱贫户和监测对象20人就业，年人均增收4000元。</t>
  </si>
  <si>
    <t>2022年内乡县烟叶烤房电代煤改造变压器及配套设施建设项目</t>
  </si>
  <si>
    <t>内乡县烟办室</t>
  </si>
  <si>
    <t>对赵店乡、王店镇、余关镇、湍东镇4个乡镇、21处烘烤中心401座烤房进行电代煤改造。</t>
  </si>
  <si>
    <t>产权归所在地村集体所有。1、经济效益。项目建成后可解决全县19000亩烟叶烘烤使用，生产烟叶经济价值8000万元，创税收1760万元，可以有力带动产业发展。
2、社会效益。项目建成后烟农和脱贫户平均亩烘烤投入减低400元，烤坏烟损失减少400元，每亩增加收益800元，脱贫户和监测户81人在烟叶生产各个环节务工年均增收1000元以上，26个村集体均增收0.8万元，实现烟农和村集体经济的稳定增收，同时实现脱贫户和监测户就近就业务工，脱贫致富，也可以更好更快的推进下一步的环境保护和后续项目改造工作。
3、生态效益。项目建成后可解决全县19000亩烟田烘烤用煤污染问题，年减少烤房用煤4200吨。维护生态保护和经济发展的平衡，实现生态效益和经济效益的统一，为农村和支柱产业的可持续发展创造更好的环境。</t>
  </si>
  <si>
    <t>可使26个村集体经济增收0.8万元左右，可带动26个村的脱贫户户、监测户共计81人，参加烟叶生产、育苗、整地、移栽、采收、烘烤、分级的务工，年人均增收1000元。</t>
  </si>
  <si>
    <t>2022年内乡县乡村振兴设施小番茄建设项目</t>
  </si>
  <si>
    <t>本项目主要建设冬暖日光温室蔬菜大棚95928㎡，根据大棚配套相应的水、电、水肥一体化系统（含供水管、滴灌管、施肥器、施肥泵）等相关基础设施。</t>
  </si>
  <si>
    <t>①流转农户土地面积200余亩，每亩平均流转收益金额1100元。
②项目提供岗位80余人，其中带动5名脱贫户及监测对象进行务工，年人均增收约2万元。
③大棚建设完毕后，优先脱贫户及监测对象进行承包，每棚增加脱贫户及监测对象收益4万元。
④每年为脱贫户及监测对象提供免费种苗10万棵，总价值15万元。
⑤可辐射带动内乡及周边地区约30家农户常年从事绿色设施蔬菜的种植。
⑥组织种植户进行培训，针对种植期间出现的问题进行系统讲解。</t>
  </si>
  <si>
    <t>通过流转农户土地，增加农户土地收入；提供就业岗位，带动脱贫户务工，增加务工收入；通过优先脱贫户承包大棚，为脱贫户免费提供种苗、组织种植户进行培训等方式促进脱贫户自主发展产业。</t>
  </si>
  <si>
    <t>2022年马山口镇马坪村香菇基地补贴项目</t>
  </si>
  <si>
    <t>2022年3月-2022年9月</t>
  </si>
  <si>
    <t>内乡县农业农村局</t>
  </si>
  <si>
    <t>香菇基地建设（含钢架结构出菇棚和养菌棚），补贴能够容纳20万袋以上菌棒基地。</t>
  </si>
  <si>
    <t>马坪村及群众</t>
  </si>
  <si>
    <t>项目占地面积20亩，建成后产权归村集体所有，带动增加香菇产业产值30万元，带动群众务工30人，其中贫困人口就业人数10人，受益建档立卡贫困人口数3人，每人增加年收入4000元，农业经营主体和受益建档立卡贫困人口满意度90%以上。</t>
  </si>
  <si>
    <t>1、带动产业可持续发展 .
2.利益联结方式：就业务工、土地流转、缴纳租金、引领自主创业等
3、产权归集体所有，增加村集体收入，由村集体进行二次分配，用于公益岗位、奖励补助、小型公益事业等支出。</t>
  </si>
  <si>
    <t>2022年马山口镇花北村香菇基地补贴项目</t>
  </si>
  <si>
    <t>花北村及群众</t>
  </si>
  <si>
    <t>2022年大桥乡大桥村香菇基地补贴项目</t>
  </si>
  <si>
    <t>大桥乡大桥村</t>
  </si>
  <si>
    <t>方便贫困户种植香菇，解决香菇种植难问题，每年可带动贫困人口4人，人均收入4000元。</t>
  </si>
  <si>
    <t>1、带动产业可持续发展 .
2.利益联结方式：就业务工、土地流转、缴纳租金、引领自主创业等
3.产权归集体所有，增加村集体收入，由村集体进行二次分配，用于公益岗位、奖励补助、小型公益事业等支出。</t>
  </si>
  <si>
    <t>2022年内乡县桃溪镇东川村香菇基地补贴项目</t>
  </si>
  <si>
    <t>对新建钢架结构大棚，能够容纳20万袋以上菌棒基地进行补贴。最高补贴60万元</t>
  </si>
  <si>
    <t>东川村及群众</t>
  </si>
  <si>
    <t>2022年内乡县板场乡长兴村香菇种植基地补贴项目</t>
  </si>
  <si>
    <t>板场乡长兴村</t>
  </si>
  <si>
    <t>长兴村及群众</t>
  </si>
  <si>
    <t>2022年夏馆镇栗园村冷链仓储补贴项目</t>
  </si>
  <si>
    <t>2022年3月至2022年5月</t>
  </si>
  <si>
    <t>建设保鲜冷库1座，冷库平面300平方米，顶高5m，共计1500立方米，储量约300吨。主体结构为轻钢结构，梯型钢屋架，无缝钢管立柱，彩钢屋面，外墙板防护层为岩棉保温夹芯板。制冷系统设计为氟机自动化系统：全自动螺杆制冷压缩机25kw.含气液分离器、油分器），末端均为自动制冷控制，冷库蒸发器均为高效吊顶冷风机配套法布瑞克环保型织物袋风道。对该冷库进行补贴</t>
  </si>
  <si>
    <t>栗园村及群众</t>
  </si>
  <si>
    <t>产权归村集体所有。项目实施后，保鲜库主要用来存储林果、食用菌等种植产品预计可常年循环贮藏 300 吨。每年收益不低于财政总投资8%，作为村集体经济收入，由村集体二次分配，、吸收周边劳动力参与生产，带动脱贫户增加收入。通过流转脱贫户土地，每亩年均流转收益800元/亩。使群众对项目实施满意度达到90%以上</t>
  </si>
  <si>
    <t>一是项目收益形成村集体经济收入，由村集体进行二次分配，用于公益岗位、奖励补助、小型公益事业等支出。
二是项目建成后，通过吸纳脱贫户参与务工带动增收。
三是通过项目实施，流转脱贫户土地，每亩年均流转收益800元/亩。</t>
  </si>
  <si>
    <t>2022年内乡县王店镇北坡林果基地水肥一体化配套项目</t>
  </si>
  <si>
    <t>2022年3月-2022年10月</t>
  </si>
  <si>
    <t>王店镇政府</t>
  </si>
  <si>
    <t>配套水肥一体化设备,在项目区内埋设PEφ90(1.0MPa)配水干管道1600m,PEφ63(1.0MPa)配水支管道3100m,PEφ25毛管配水管道44500m;吊挂喷头11200个，布设闸阀井9座,泄水阀井9座,电磁阀箱33个，其中DN90蝶阀9个，DN63电磁阀33个，DN32进排气阀9个，DN90泄水阀9个，DN25快捷阀门680个。</t>
  </si>
  <si>
    <t>1.产权归村集体所有；2.带动不低于8名脱贫劳动力务工，年人均收益4000余元。</t>
  </si>
  <si>
    <t>改善养殖基地生产条件，提高发展能力，把贫困群众嵌入到产业的价值链中去，激发其摆脱贫困的内生动力，建立贫困群众稳定增收渠道</t>
  </si>
  <si>
    <t>2022年内乡县王店镇宋沟村养殖基地基础设施配套项目</t>
  </si>
  <si>
    <t>1、水源工程：对现有井进行升级改造，新建C25钢筋砼井壁对浅层渗透水做封闭处理，直径3m,深15m,配套150QJ10-300/42潜水泵1台套，埋设YJV22-4*16mm2地埋电缆100m；2、管理工程：新安装10t压力罐1台套，配套变频控制柜1套；3、管网工程：铺设PEΦ75(1.0Mpa)输水管道320m,明设DN65热镀锌钢管556m,设闸阀井1座，泄水阀井1座；4、排水渠：新建C25砼排水渠206m。</t>
  </si>
  <si>
    <t>1.产权归村集体所有，2.实现带动不低于3名脱贫劳动力务工，年人均收益达到10000元。</t>
  </si>
  <si>
    <t>通过灌溉配套设施项目建设，改善我村贫困农户生产条件，提高自我发展能力，增加农户收入。</t>
  </si>
  <si>
    <t>2022年夏馆镇易地搬迁集中安置区后续扶持食用菌产业项目</t>
  </si>
  <si>
    <t>夏馆镇夏馆村</t>
  </si>
  <si>
    <t>2022年9月-2022年11月</t>
  </si>
  <si>
    <t>夏馆镇政府</t>
  </si>
  <si>
    <t>1.建设出菇棚176个(每个3m×12m)，2.新建砼C25棚间道路合计2109㎡，其中4米宽482㎡、3米宽723㎡、2米宽904㎡（4米宽道路0.18m，其他0.15m厚），3.新建大口井两眼以及配套水路、电路等设施。</t>
  </si>
  <si>
    <t>夏馆村</t>
  </si>
  <si>
    <t>1.产权归村集体所有，2.可直接带动50人左右参与务工（其中易地搬迁安置群众和脱贫户、监测对象劳动力优先），发放工资报酬在45万元以上（不低于项目总投资的15%）3.基地可提供80余个就业岗位，预计安排30余名贫困劳动力就业，人均增收3000元。4.村集体通过对外租赁，年租金收益可达12万元，用于夏馆镇易地搬迁安置区公共服务运行、搬迁群众技能培训、公益岗安置、基础设施改善等方面</t>
  </si>
  <si>
    <t>通过食用菌产业项目建设，改善我镇易地搬迁群众生产条件，提高自我发展能力，增加群众收入。</t>
  </si>
  <si>
    <t>2022年省外务工交通费补贴项目</t>
  </si>
  <si>
    <t>就业帮扶</t>
  </si>
  <si>
    <t>内乡县人力资源和社会保障局</t>
  </si>
  <si>
    <t>对2022年在省外务工的1300名左右脱贫劳动力（含监测帮扶对象），以人为单位，按照务工地距离远近每人一次性发放交通补助300/400/500元。</t>
  </si>
  <si>
    <t>为1300名左右省外务工脱贫劳动力（含监测帮扶对象）解决外出务工交通费用，有效减轻脱贫人口经济负担。</t>
  </si>
  <si>
    <t>通过实施一次性交通补助，切实为跨省务工的脱贫劳动力（含监测帮扶对象）减轻负担。</t>
  </si>
  <si>
    <t>2022年内乡县脱贫劳动力农业实用技术培训项目</t>
  </si>
  <si>
    <t>对1500名16-60周岁脱贫劳动力按照培训需求和实际就业情况分专业开展针对性技能培训，持证率达80%以上，提供培训—持证—就业“一条龙”服务。</t>
  </si>
  <si>
    <t>通过技能培训，使1500名青壮年脱贫劳动力获得一技之长，1200人以上取得职业资格证书，就业率达100%。</t>
  </si>
  <si>
    <t>帮助1500名脱贫劳动力掌握一门技能，为1200名脱贫劳动力进行职业技能鉴定，更好促进就业增收。</t>
  </si>
  <si>
    <t>2022年人社局公益性岗位项目</t>
  </si>
  <si>
    <t>公益岗位</t>
  </si>
  <si>
    <t>开发839个农村公益性岗位，每人每月300元以上，发放月份为2-9月。</t>
  </si>
  <si>
    <t>由人社局牵头安置839名因家庭和个人原因无法外出务工的脱贫劳动力和监测对象就近从事公益性岗位，月务工收入增加300元以上。</t>
  </si>
  <si>
    <t>解决全县839名脱贫劳动和监测对象的就业问题，每户年均增收2400元以上</t>
  </si>
  <si>
    <t>2022年内乡县春期雨露计划职业教育项目</t>
  </si>
  <si>
    <t>教育帮扶</t>
  </si>
  <si>
    <t>职业教育1304人次，每人补贴1500元</t>
  </si>
  <si>
    <t>通过职业技能培训，帮助1304名经过培训的青壮年脱贫农民成功转移就业。</t>
  </si>
  <si>
    <t>减轻1304名脱贫家庭教育负担，为脱贫学生完成职业教育提供保障</t>
  </si>
  <si>
    <t>2021年秋季学期雨露计划职业教育补助项目</t>
  </si>
  <si>
    <t>职业教育 1296人次，每人补贴1500元</t>
  </si>
  <si>
    <t>通过职业技能培训，帮助1296名经过培训的青壮年脱贫农民成功转移就业。</t>
  </si>
  <si>
    <t>减轻1296名脱贫家庭教育负担，为脱贫学生完成职业教育提供保障</t>
  </si>
  <si>
    <t>2022年内乡县雨露计划短期技能培训项目</t>
  </si>
  <si>
    <t>短期技能培训315人，每人补贴2000元</t>
  </si>
  <si>
    <t>通过短期技能培训，使315个每个脱贫农户至少有一名劳动力掌握1—2门有一定科技含量的农业生产技术。</t>
  </si>
  <si>
    <t>315名脱贫农户掌握一门技术，帮助经过培训的脱贫户转移就业</t>
  </si>
  <si>
    <t>2022年牧原食品股份有限公司产业扶贫贷款贴息项目</t>
  </si>
  <si>
    <t>金融帮扶</t>
  </si>
  <si>
    <t>对牧原食品扶贫产业扶贫贷款按3%进行贴息</t>
  </si>
  <si>
    <t>一是实施精准扶贫项目：牧原集团联合内乡县政府和国家开发银行河南分行等金融机构创新了“资产收益扶贫模式”，即“县委政府+银行+龙头企业+合作社+贫困户”的“5+”资产收益扶贫新模式。贫困户通过获取金融资源，与优势企业合作形成资产，同时以企业和政府增信形成有效风险隔离，从而贫困户稳定分享优势企业成长的红利。截止2021年，牧原公司通过资产收益扶贫模式已带动16000户贫困户；并累计发放四个季度分红，共计金额4800万元。二是支持教育扶贫项目：公司自创立伊始，就把支持教育事业发展、提升教育质量视为己任。2021年牧原公司在内乡县教育扶贫共捐赠金额共205.13万元，其中春雨计划资助金额58.03万元；春苗计划资助金额23.3万元；金秋助学共资助297人，资助金额96.2万元；资助建档立卡贫困户大学生92户，资助金额27.6万元。三是实施就业扶贫项目：根据资产收益扶贫模式，可提供本地建档立卡贫困户就业岗位100余人，户人均年增收5万元以上；四是参与社会公益事业：2021年7月，牧原成立防汛应急指挥部，全力做好应急防汛工作，组织931名员工志愿者协助当地政府参与到防汛救灾工作中。牧原并向河南省慈善总会捐赠1亿元，用于郑州、周口等灾情严重地区的防汛救灾、群众帮扶、卫生防疫及灾后重建工作。</t>
  </si>
  <si>
    <t>通过“5+”帮扶模式，实现脱贫户户均增3200元；通过提供就业岗位，吸纳脱贫户务工，实现脱贫农户稳定增收；通过捐资助教，资助脱贫户大学生，为提升县域教育资源均衡发展，解决县域脱贫代际传递问题作出贡献；通过社会公益，向河南省慈善总会捐赠资金，用于灾情严重地区的防汛救灾、群众帮扶、卫生防疫及灾后重建工作。</t>
  </si>
  <si>
    <t>2022年牧原肉食品有限公司产业扶贫贷款贴息项目</t>
  </si>
  <si>
    <t>对牧原肉食公司扶贫产业扶贫贷款按3%进行贴息</t>
  </si>
  <si>
    <t>一是积极承担社会责任：2021年7月20-8月20日河南疫情、洪涝灾害期间，河南省商务厅认定牧原肉食品有限公司为民生保供企业。牧原肉食结合省商务厅有效保证郑州、新乡、安阳、洛阳等受灾城市猪肉市场累计供应4056吨、价值7917.42万元，实现有效稳定物价保障民生；省农业农村厅办公室给予了嘉奖；郑州水灾期间：7月23日-7月26日，对商超客户进行让利销售60.9吨，共计优惠8万元。二是开展就业扶贫：屠宰厂运营期间，吸纳建档立卡贫困户就业岗位100人，户人均年增收6.3万元以上，共计支付工资638.51万元。三是参与教育扶贫：2021牧原肉食年“金秋助学”活动，进行捐资助教1.6万元，资助贫困户大学生6户。</t>
  </si>
  <si>
    <t>项目提供就业岗位，吸纳脱贫户务工；通过捐资助教，资助脱贫户大学生，为提升县域教育资源均衡发展，解决县域脱贫代际传递问题作出贡献；通过社会公益，在河南水灾、疫情期间，市场保供猪肉；通过项目建设缴纳土地出让金等。</t>
  </si>
  <si>
    <t>2022年内乡牧原现代农业综合体有限公司产业扶贫贷款贴息项目</t>
  </si>
  <si>
    <t>对牧原综合体公司扶贫产业扶贫贷款按3%进行贴息</t>
  </si>
  <si>
    <t>一是实施订单扶贫项目：根据《内乡县推进“3+N”扶贫模式实施方案》（内脱贫组[2018]68号）文件精神，和《2018年内乡县玉米订单收购扶贫工作方案》（内政办[2018]86号）文件要求，在县委县政府的指导下，内乡县牧原现代农业综合体有限公司通过粮食订单收购方式进行订单扶贫工作，2021年内乡县牧原现代农业综合体有限公司通过村级聚爱合作社收购粮食，按照县委县政府工作布置和要求，共对10家合作社采购1948.9577万元粮食，带动1049户贫困户社员增加收入。二是开展就业扶贫：内乡县牧原现代农业综合体有限公司现有员工2100人，其中建档立卡贫困户就业岗位60余人，户人均年增收5万元以上，共计支付资金317.53万元。三是建立联农带农机制：2021年内乡县牧原现代农业综合体有限公司新增铺设支农管网24万米，覆盖带动4个乡镇26个村5万余亩地，公司通过液态肥还田，减少化肥使用，提升地力，年均可节省80万元成本，增收800余万元。</t>
  </si>
  <si>
    <t>通过订单扶贫向合作社收购粮食，带动脱贫户社员收入增加；通过提供就业岗位，吸纳脱贫户务工，实现稳定增收。</t>
  </si>
  <si>
    <t>2022年内乡县聚能光伏发电有限公司中原银行1亿元光伏贷款贴息项目</t>
  </si>
  <si>
    <t>对聚能公司扶贫产业扶贫贷款按3%进行贴息</t>
  </si>
  <si>
    <t>聚能公司：光伏发电量7500万度，帮扶脱贫户15000余户，帮扶资金约4500万。</t>
  </si>
  <si>
    <t>每户脱贫户均增收约0.3万元，增加脱贫户内生动力，实现脱贫致富。</t>
  </si>
  <si>
    <t>2022年内乡县投资控股有限责任公司国开行3.85亿元光伏贷款贴息项目</t>
  </si>
  <si>
    <t>对投控公司光伏扶贫产业扶贫贷款按3%进行贴息</t>
  </si>
  <si>
    <t>投控公司：光伏发电量7500万度，帮扶脱贫户15000余户，帮扶资金约4500万。</t>
  </si>
  <si>
    <t>2022年脱贫人口小额信贷贴息项目</t>
  </si>
  <si>
    <t>内乡县金融工作局</t>
  </si>
  <si>
    <t>针对2021年贷款且无欠息脱贫人口（含监测对象）5874户次进行小额信贷贴息，按基本利率全额贴息</t>
  </si>
  <si>
    <t>落实有效的脱贫农户小额信用贷款等措施，切实解决5874户脱贫农户（含监测对象）产业发展的资金困难，稳定实现脱贫农户增收脱贫</t>
  </si>
  <si>
    <t>切实解决5874户脱贫农户（含监测对象）产业发展的资金困难，稳定实现脱贫农户增收脱贫，落实有效的脱贫农户小额信用贷款等措施，</t>
  </si>
  <si>
    <t>2021年易地扶贫搬迁项目贷款利息贴息补助项目</t>
  </si>
  <si>
    <t>内乡县发改委</t>
  </si>
  <si>
    <t>对2021年易地搬迁贷款利息进行贴息补助</t>
  </si>
  <si>
    <t>保障41个集中安置区2150户6875人搬得出稳得住能致富。</t>
  </si>
  <si>
    <t>保障41个集中安置区2150户6875人搬得出稳得住能致富</t>
  </si>
  <si>
    <t>内乡县2022年度县级巩固拓展脱贫攻坚成果和乡村振兴项目库汇总表</t>
  </si>
  <si>
    <t xml:space="preserve">单位：个、万元     </t>
  </si>
  <si>
    <t>县（市、区）</t>
  </si>
  <si>
    <t>项目库合计</t>
  </si>
  <si>
    <t>一、产业项目</t>
  </si>
  <si>
    <t>二、就业帮扶</t>
  </si>
  <si>
    <t>三、易地扶贫搬迁</t>
  </si>
  <si>
    <t>四、公益岗位</t>
  </si>
  <si>
    <t>五、教育帮扶</t>
  </si>
  <si>
    <t>六、健康帮扶</t>
  </si>
  <si>
    <t>七、危房改造</t>
  </si>
  <si>
    <t>八、金融帮扶</t>
  </si>
  <si>
    <t>九、生活条件改善</t>
  </si>
  <si>
    <t>十、综合保障性帮扶</t>
  </si>
  <si>
    <t>十一、村基础设施</t>
  </si>
  <si>
    <t>十二、村公共服务</t>
  </si>
  <si>
    <t>十三、项目管理费</t>
  </si>
  <si>
    <t>项目总量</t>
  </si>
  <si>
    <t>资金总量</t>
  </si>
  <si>
    <t>项目数量</t>
  </si>
  <si>
    <t>资金规模</t>
  </si>
  <si>
    <t>内乡县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</si>
</sst>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s>
  <fonts count="47">
    <font>
      <sz val="12"/>
      <name val="宋体"/>
      <family val="0"/>
    </font>
    <font>
      <sz val="11"/>
      <name val="宋体"/>
      <family val="0"/>
    </font>
    <font>
      <sz val="26"/>
      <name val="方正小标宋简体"/>
      <family val="4"/>
    </font>
    <font>
      <sz val="9"/>
      <name val="黑体"/>
      <family val="3"/>
    </font>
    <font>
      <sz val="10"/>
      <name val="黑体"/>
      <family val="3"/>
    </font>
    <font>
      <sz val="22"/>
      <name val="方正小标宋简体"/>
      <family val="4"/>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45">
    <xf numFmtId="0" fontId="0" fillId="0" borderId="0" xfId="0"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0" xfId="0" applyFont="1" applyFill="1" applyAlignment="1">
      <alignment vertical="center" wrapText="1"/>
    </xf>
    <xf numFmtId="0" fontId="0" fillId="0" borderId="0" xfId="0" applyFont="1" applyFill="1" applyAlignment="1">
      <alignment vertical="center"/>
    </xf>
    <xf numFmtId="0" fontId="0" fillId="33" borderId="0" xfId="0" applyFont="1" applyFill="1" applyAlignment="1">
      <alignment vertical="center"/>
    </xf>
    <xf numFmtId="0" fontId="0"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9" xfId="0" applyFont="1" applyFill="1" applyBorder="1" applyAlignment="1" applyProtection="1">
      <alignment horizontal="center" vertical="center" wrapText="1"/>
      <protection locked="0"/>
    </xf>
    <xf numFmtId="0"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0" xfId="0" applyFont="1" applyFill="1" applyAlignment="1">
      <alignment horizontal="center" vertical="center" wrapText="1"/>
    </xf>
    <xf numFmtId="0" fontId="46" fillId="0" borderId="9" xfId="0" applyFont="1" applyFill="1" applyBorder="1" applyAlignment="1">
      <alignment horizontal="center" vertical="center" wrapText="1"/>
    </xf>
    <xf numFmtId="0" fontId="46" fillId="0" borderId="9" xfId="0" applyNumberFormat="1" applyFont="1" applyFill="1" applyBorder="1" applyAlignment="1" applyProtection="1">
      <alignment horizontal="center" vertical="center" wrapText="1"/>
      <protection locked="0"/>
    </xf>
    <xf numFmtId="0" fontId="46" fillId="0" borderId="9" xfId="0"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6" fillId="33" borderId="9" xfId="0" applyNumberFormat="1"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33" borderId="9" xfId="0" applyFont="1" applyFill="1" applyBorder="1" applyAlignment="1" applyProtection="1">
      <alignment horizontal="center" vertical="center" wrapText="1"/>
      <protection locked="0"/>
    </xf>
    <xf numFmtId="0" fontId="46" fillId="33"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vertical="center" wrapText="1"/>
    </xf>
    <xf numFmtId="0" fontId="46" fillId="0" borderId="9" xfId="0" applyFont="1" applyFill="1" applyBorder="1" applyAlignment="1">
      <alignment vertical="center" wrapText="1"/>
    </xf>
    <xf numFmtId="0" fontId="46" fillId="0" borderId="9" xfId="0" applyFont="1" applyFill="1" applyBorder="1" applyAlignment="1">
      <alignment horizontal="center" vertical="center" wrapText="1"/>
    </xf>
    <xf numFmtId="0" fontId="46" fillId="33" borderId="9" xfId="0" applyFont="1" applyFill="1" applyBorder="1" applyAlignment="1">
      <alignment horizontal="center" vertical="center"/>
    </xf>
    <xf numFmtId="0" fontId="6" fillId="33"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33" borderId="9" xfId="63" applyFont="1" applyFill="1" applyBorder="1" applyAlignment="1">
      <alignment horizontal="center" vertical="center" wrapText="1"/>
      <protection/>
    </xf>
    <xf numFmtId="0" fontId="6" fillId="33" borderId="9" xfId="0" applyFont="1" applyFill="1" applyBorder="1" applyAlignment="1">
      <alignment horizontal="center" vertical="center" wrapText="1"/>
    </xf>
    <xf numFmtId="0" fontId="6" fillId="33" borderId="9" xfId="0" applyFont="1" applyFill="1" applyBorder="1" applyAlignment="1" applyProtection="1">
      <alignment horizontal="center" vertical="center" wrapText="1"/>
      <protection locked="0"/>
    </xf>
    <xf numFmtId="0" fontId="46"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4"/>
  <sheetViews>
    <sheetView tabSelected="1" zoomScaleSheetLayoutView="100" workbookViewId="0" topLeftCell="A1">
      <selection activeCell="O4" sqref="A4:IV4"/>
    </sheetView>
  </sheetViews>
  <sheetFormatPr defaultColWidth="9.00390625" defaultRowHeight="14.25"/>
  <cols>
    <col min="1" max="1" width="4.125" style="9" customWidth="1"/>
    <col min="2" max="2" width="11.875" style="9" customWidth="1"/>
    <col min="3" max="3" width="6.125" style="9" customWidth="1"/>
    <col min="4" max="4" width="5.50390625" style="9" customWidth="1"/>
    <col min="5" max="5" width="7.75390625" style="9" customWidth="1"/>
    <col min="6" max="6" width="8.25390625" style="9" customWidth="1"/>
    <col min="7" max="7" width="7.125" style="9" customWidth="1"/>
    <col min="8" max="8" width="32.75390625" style="9" customWidth="1"/>
    <col min="9" max="9" width="8.125" style="9" customWidth="1"/>
    <col min="10" max="10" width="8.25390625" style="9" customWidth="1"/>
    <col min="11" max="11" width="9.00390625" style="9" customWidth="1"/>
    <col min="12" max="12" width="21.00390625" style="9" customWidth="1"/>
    <col min="13" max="13" width="4.125" style="9" customWidth="1"/>
    <col min="14" max="14" width="14.00390625" style="9" customWidth="1"/>
    <col min="15" max="16384" width="9.00390625" style="9" customWidth="1"/>
  </cols>
  <sheetData>
    <row r="1" spans="1:14" ht="28.5">
      <c r="A1" s="10" t="s">
        <v>0</v>
      </c>
      <c r="B1" s="11"/>
      <c r="C1" s="10"/>
      <c r="D1" s="10"/>
      <c r="E1" s="11"/>
      <c r="F1" s="11"/>
      <c r="G1" s="10"/>
      <c r="H1" s="11"/>
      <c r="I1" s="10"/>
      <c r="J1" s="10"/>
      <c r="K1" s="10"/>
      <c r="L1" s="10"/>
      <c r="M1" s="10"/>
      <c r="N1" s="11"/>
    </row>
    <row r="2" spans="1:14" ht="14.25">
      <c r="A2" s="12" t="s">
        <v>1</v>
      </c>
      <c r="B2" s="13"/>
      <c r="C2" s="12"/>
      <c r="D2" s="12"/>
      <c r="E2" s="13"/>
      <c r="F2" s="13"/>
      <c r="G2" s="12"/>
      <c r="H2" s="13"/>
      <c r="I2" s="12"/>
      <c r="J2" s="12"/>
      <c r="K2" s="12"/>
      <c r="L2" s="12"/>
      <c r="M2" s="12"/>
      <c r="N2" s="13"/>
    </row>
    <row r="3" spans="1:14" s="6" customFormat="1" ht="14.25">
      <c r="A3" s="14" t="s">
        <v>2</v>
      </c>
      <c r="B3" s="14" t="s">
        <v>3</v>
      </c>
      <c r="C3" s="14" t="s">
        <v>4</v>
      </c>
      <c r="D3" s="14" t="s">
        <v>5</v>
      </c>
      <c r="E3" s="14" t="s">
        <v>6</v>
      </c>
      <c r="F3" s="14" t="s">
        <v>7</v>
      </c>
      <c r="G3" s="14" t="s">
        <v>8</v>
      </c>
      <c r="H3" s="14" t="s">
        <v>9</v>
      </c>
      <c r="I3" s="14" t="s">
        <v>10</v>
      </c>
      <c r="J3" s="14" t="s">
        <v>11</v>
      </c>
      <c r="K3" s="14" t="s">
        <v>12</v>
      </c>
      <c r="L3" s="14" t="s">
        <v>13</v>
      </c>
      <c r="M3" s="14" t="s">
        <v>14</v>
      </c>
      <c r="N3" s="14" t="s">
        <v>15</v>
      </c>
    </row>
    <row r="4" spans="1:14" s="7" customFormat="1" ht="27" customHeight="1">
      <c r="A4" s="15"/>
      <c r="B4" s="15"/>
      <c r="C4" s="15"/>
      <c r="D4" s="15"/>
      <c r="E4" s="15"/>
      <c r="F4" s="15"/>
      <c r="G4" s="15"/>
      <c r="H4" s="15"/>
      <c r="I4" s="15"/>
      <c r="J4" s="15"/>
      <c r="K4" s="15"/>
      <c r="L4" s="15"/>
      <c r="M4" s="15"/>
      <c r="N4" s="15"/>
    </row>
    <row r="5" spans="1:14" ht="56.25">
      <c r="A5" s="16">
        <v>1</v>
      </c>
      <c r="B5" s="17" t="s">
        <v>16</v>
      </c>
      <c r="C5" s="18" t="s">
        <v>17</v>
      </c>
      <c r="D5" s="19" t="s">
        <v>18</v>
      </c>
      <c r="E5" s="20" t="s">
        <v>19</v>
      </c>
      <c r="F5" s="16" t="s">
        <v>20</v>
      </c>
      <c r="G5" s="16" t="s">
        <v>21</v>
      </c>
      <c r="H5" s="17" t="s">
        <v>22</v>
      </c>
      <c r="I5" s="18">
        <v>263.58</v>
      </c>
      <c r="J5" s="18" t="s">
        <v>23</v>
      </c>
      <c r="K5" s="16" t="s">
        <v>19</v>
      </c>
      <c r="L5" s="17" t="s">
        <v>24</v>
      </c>
      <c r="M5" s="16" t="s">
        <v>25</v>
      </c>
      <c r="N5" s="17" t="s">
        <v>26</v>
      </c>
    </row>
    <row r="6" spans="1:14" ht="78.75">
      <c r="A6" s="16">
        <v>2</v>
      </c>
      <c r="B6" s="17" t="s">
        <v>27</v>
      </c>
      <c r="C6" s="18" t="s">
        <v>17</v>
      </c>
      <c r="D6" s="19" t="s">
        <v>28</v>
      </c>
      <c r="E6" s="17" t="s">
        <v>29</v>
      </c>
      <c r="F6" s="16" t="s">
        <v>20</v>
      </c>
      <c r="G6" s="16" t="s">
        <v>21</v>
      </c>
      <c r="H6" s="21" t="s">
        <v>30</v>
      </c>
      <c r="I6" s="23">
        <v>165.58</v>
      </c>
      <c r="J6" s="18" t="s">
        <v>23</v>
      </c>
      <c r="K6" s="17" t="s">
        <v>31</v>
      </c>
      <c r="L6" s="16" t="s">
        <v>32</v>
      </c>
      <c r="M6" s="16" t="s">
        <v>25</v>
      </c>
      <c r="N6" s="16" t="s">
        <v>33</v>
      </c>
    </row>
    <row r="7" spans="1:14" ht="67.5">
      <c r="A7" s="16">
        <v>3</v>
      </c>
      <c r="B7" s="16" t="s">
        <v>34</v>
      </c>
      <c r="C7" s="18" t="s">
        <v>17</v>
      </c>
      <c r="D7" s="19" t="s">
        <v>28</v>
      </c>
      <c r="E7" s="20" t="s">
        <v>19</v>
      </c>
      <c r="F7" s="16" t="s">
        <v>20</v>
      </c>
      <c r="G7" s="16" t="s">
        <v>21</v>
      </c>
      <c r="H7" s="16" t="s">
        <v>35</v>
      </c>
      <c r="I7" s="18">
        <v>509.83</v>
      </c>
      <c r="J7" s="18" t="s">
        <v>23</v>
      </c>
      <c r="K7" s="16" t="s">
        <v>19</v>
      </c>
      <c r="L7" s="16" t="s">
        <v>36</v>
      </c>
      <c r="M7" s="16" t="s">
        <v>25</v>
      </c>
      <c r="N7" s="16" t="s">
        <v>37</v>
      </c>
    </row>
    <row r="8" spans="1:14" ht="78.75">
      <c r="A8" s="16">
        <v>4</v>
      </c>
      <c r="B8" s="16" t="s">
        <v>38</v>
      </c>
      <c r="C8" s="18" t="s">
        <v>17</v>
      </c>
      <c r="D8" s="19" t="s">
        <v>28</v>
      </c>
      <c r="E8" s="20" t="s">
        <v>19</v>
      </c>
      <c r="F8" s="16" t="s">
        <v>20</v>
      </c>
      <c r="G8" s="16" t="s">
        <v>21</v>
      </c>
      <c r="H8" s="16" t="s">
        <v>39</v>
      </c>
      <c r="I8" s="18">
        <v>376.8</v>
      </c>
      <c r="J8" s="18" t="s">
        <v>23</v>
      </c>
      <c r="K8" s="16" t="s">
        <v>19</v>
      </c>
      <c r="L8" s="16" t="s">
        <v>40</v>
      </c>
      <c r="M8" s="16" t="s">
        <v>25</v>
      </c>
      <c r="N8" s="16" t="s">
        <v>41</v>
      </c>
    </row>
    <row r="9" spans="1:14" ht="90">
      <c r="A9" s="16">
        <v>5</v>
      </c>
      <c r="B9" s="16" t="s">
        <v>42</v>
      </c>
      <c r="C9" s="18" t="s">
        <v>17</v>
      </c>
      <c r="D9" s="19" t="s">
        <v>28</v>
      </c>
      <c r="E9" s="20" t="s">
        <v>19</v>
      </c>
      <c r="F9" s="16" t="s">
        <v>20</v>
      </c>
      <c r="G9" s="16" t="s">
        <v>21</v>
      </c>
      <c r="H9" s="16" t="s">
        <v>43</v>
      </c>
      <c r="I9" s="18">
        <v>490.9</v>
      </c>
      <c r="J9" s="18" t="s">
        <v>23</v>
      </c>
      <c r="K9" s="16" t="s">
        <v>44</v>
      </c>
      <c r="L9" s="16" t="s">
        <v>45</v>
      </c>
      <c r="M9" s="16" t="s">
        <v>25</v>
      </c>
      <c r="N9" s="16" t="s">
        <v>46</v>
      </c>
    </row>
    <row r="10" spans="1:14" ht="45">
      <c r="A10" s="16">
        <v>6</v>
      </c>
      <c r="B10" s="17" t="s">
        <v>47</v>
      </c>
      <c r="C10" s="18" t="s">
        <v>17</v>
      </c>
      <c r="D10" s="19" t="s">
        <v>18</v>
      </c>
      <c r="E10" s="17" t="s">
        <v>48</v>
      </c>
      <c r="F10" s="16" t="s">
        <v>20</v>
      </c>
      <c r="G10" s="16" t="s">
        <v>21</v>
      </c>
      <c r="H10" s="17" t="s">
        <v>49</v>
      </c>
      <c r="I10" s="23">
        <v>532.62</v>
      </c>
      <c r="J10" s="18" t="s">
        <v>23</v>
      </c>
      <c r="K10" s="17" t="s">
        <v>50</v>
      </c>
      <c r="L10" s="17" t="s">
        <v>51</v>
      </c>
      <c r="M10" s="16" t="s">
        <v>25</v>
      </c>
      <c r="N10" s="17" t="s">
        <v>52</v>
      </c>
    </row>
    <row r="11" spans="1:14" ht="90">
      <c r="A11" s="16">
        <v>7</v>
      </c>
      <c r="B11" s="17" t="s">
        <v>53</v>
      </c>
      <c r="C11" s="18" t="s">
        <v>17</v>
      </c>
      <c r="D11" s="19" t="s">
        <v>18</v>
      </c>
      <c r="E11" s="17" t="s">
        <v>54</v>
      </c>
      <c r="F11" s="16" t="s">
        <v>20</v>
      </c>
      <c r="G11" s="16" t="s">
        <v>21</v>
      </c>
      <c r="H11" s="17" t="s">
        <v>55</v>
      </c>
      <c r="I11" s="23">
        <v>522.88</v>
      </c>
      <c r="J11" s="18" t="s">
        <v>23</v>
      </c>
      <c r="K11" s="17" t="s">
        <v>56</v>
      </c>
      <c r="L11" s="17" t="s">
        <v>57</v>
      </c>
      <c r="M11" s="16" t="s">
        <v>25</v>
      </c>
      <c r="N11" s="17" t="s">
        <v>58</v>
      </c>
    </row>
    <row r="12" spans="1:14" ht="191.25">
      <c r="A12" s="16">
        <v>8</v>
      </c>
      <c r="B12" s="16" t="s">
        <v>59</v>
      </c>
      <c r="C12" s="18" t="s">
        <v>60</v>
      </c>
      <c r="D12" s="19" t="s">
        <v>18</v>
      </c>
      <c r="E12" s="16" t="s">
        <v>61</v>
      </c>
      <c r="F12" s="16" t="s">
        <v>20</v>
      </c>
      <c r="G12" s="16" t="s">
        <v>62</v>
      </c>
      <c r="H12" s="16" t="s">
        <v>63</v>
      </c>
      <c r="I12" s="18">
        <v>341.46</v>
      </c>
      <c r="J12" s="18" t="s">
        <v>23</v>
      </c>
      <c r="K12" s="16" t="s">
        <v>64</v>
      </c>
      <c r="L12" s="24" t="s">
        <v>65</v>
      </c>
      <c r="M12" s="16" t="s">
        <v>25</v>
      </c>
      <c r="N12" s="24" t="s">
        <v>66</v>
      </c>
    </row>
    <row r="13" spans="1:14" ht="78.75">
      <c r="A13" s="16">
        <v>9</v>
      </c>
      <c r="B13" s="16" t="s">
        <v>67</v>
      </c>
      <c r="C13" s="18" t="s">
        <v>60</v>
      </c>
      <c r="D13" s="19" t="s">
        <v>18</v>
      </c>
      <c r="E13" s="16" t="s">
        <v>68</v>
      </c>
      <c r="F13" s="16" t="s">
        <v>20</v>
      </c>
      <c r="G13" s="16" t="s">
        <v>69</v>
      </c>
      <c r="H13" s="16" t="s">
        <v>70</v>
      </c>
      <c r="I13" s="18">
        <v>29.82</v>
      </c>
      <c r="J13" s="18" t="s">
        <v>23</v>
      </c>
      <c r="K13" s="16" t="s">
        <v>71</v>
      </c>
      <c r="L13" s="16" t="s">
        <v>72</v>
      </c>
      <c r="M13" s="16" t="s">
        <v>25</v>
      </c>
      <c r="N13" s="16" t="s">
        <v>73</v>
      </c>
    </row>
    <row r="14" spans="1:14" ht="45">
      <c r="A14" s="16">
        <v>10</v>
      </c>
      <c r="B14" s="16" t="s">
        <v>74</v>
      </c>
      <c r="C14" s="18" t="s">
        <v>60</v>
      </c>
      <c r="D14" s="19" t="s">
        <v>18</v>
      </c>
      <c r="E14" s="16" t="s">
        <v>75</v>
      </c>
      <c r="F14" s="16" t="s">
        <v>20</v>
      </c>
      <c r="G14" s="16" t="s">
        <v>69</v>
      </c>
      <c r="H14" s="16" t="s">
        <v>76</v>
      </c>
      <c r="I14" s="18">
        <v>16.18</v>
      </c>
      <c r="J14" s="18" t="s">
        <v>23</v>
      </c>
      <c r="K14" s="16" t="s">
        <v>77</v>
      </c>
      <c r="L14" s="16" t="s">
        <v>78</v>
      </c>
      <c r="M14" s="16" t="s">
        <v>25</v>
      </c>
      <c r="N14" s="16" t="s">
        <v>79</v>
      </c>
    </row>
    <row r="15" spans="1:14" ht="33.75">
      <c r="A15" s="16">
        <v>11</v>
      </c>
      <c r="B15" s="17" t="s">
        <v>80</v>
      </c>
      <c r="C15" s="18" t="s">
        <v>60</v>
      </c>
      <c r="D15" s="19" t="s">
        <v>18</v>
      </c>
      <c r="E15" s="16" t="s">
        <v>19</v>
      </c>
      <c r="F15" s="16" t="s">
        <v>20</v>
      </c>
      <c r="G15" s="16" t="s">
        <v>81</v>
      </c>
      <c r="H15" s="17" t="s">
        <v>82</v>
      </c>
      <c r="I15" s="23">
        <v>975.53</v>
      </c>
      <c r="J15" s="18" t="s">
        <v>23</v>
      </c>
      <c r="K15" s="16" t="s">
        <v>19</v>
      </c>
      <c r="L15" s="17" t="s">
        <v>83</v>
      </c>
      <c r="M15" s="16" t="s">
        <v>25</v>
      </c>
      <c r="N15" s="17" t="s">
        <v>84</v>
      </c>
    </row>
    <row r="16" spans="1:14" ht="45">
      <c r="A16" s="16">
        <v>12</v>
      </c>
      <c r="B16" s="16" t="s">
        <v>85</v>
      </c>
      <c r="C16" s="18" t="s">
        <v>60</v>
      </c>
      <c r="D16" s="19" t="s">
        <v>18</v>
      </c>
      <c r="E16" s="16" t="s">
        <v>86</v>
      </c>
      <c r="F16" s="16" t="s">
        <v>20</v>
      </c>
      <c r="G16" s="16" t="s">
        <v>81</v>
      </c>
      <c r="H16" s="16" t="s">
        <v>87</v>
      </c>
      <c r="I16" s="18">
        <v>79.85</v>
      </c>
      <c r="J16" s="18" t="s">
        <v>23</v>
      </c>
      <c r="K16" s="16" t="s">
        <v>88</v>
      </c>
      <c r="L16" s="16" t="s">
        <v>89</v>
      </c>
      <c r="M16" s="16" t="s">
        <v>25</v>
      </c>
      <c r="N16" s="17" t="s">
        <v>90</v>
      </c>
    </row>
    <row r="17" spans="1:14" ht="45">
      <c r="A17" s="16">
        <v>13</v>
      </c>
      <c r="B17" s="22" t="s">
        <v>91</v>
      </c>
      <c r="C17" s="18" t="s">
        <v>60</v>
      </c>
      <c r="D17" s="19" t="s">
        <v>18</v>
      </c>
      <c r="E17" s="16" t="s">
        <v>92</v>
      </c>
      <c r="F17" s="16" t="s">
        <v>20</v>
      </c>
      <c r="G17" s="16" t="s">
        <v>81</v>
      </c>
      <c r="H17" s="16" t="s">
        <v>93</v>
      </c>
      <c r="I17" s="18">
        <v>61.19</v>
      </c>
      <c r="J17" s="18" t="s">
        <v>23</v>
      </c>
      <c r="K17" s="16" t="s">
        <v>94</v>
      </c>
      <c r="L17" s="16" t="s">
        <v>95</v>
      </c>
      <c r="M17" s="16" t="s">
        <v>25</v>
      </c>
      <c r="N17" s="17" t="s">
        <v>96</v>
      </c>
    </row>
    <row r="18" spans="1:14" ht="45">
      <c r="A18" s="16">
        <v>14</v>
      </c>
      <c r="B18" s="16" t="s">
        <v>97</v>
      </c>
      <c r="C18" s="18" t="s">
        <v>60</v>
      </c>
      <c r="D18" s="19" t="s">
        <v>18</v>
      </c>
      <c r="E18" s="16" t="s">
        <v>98</v>
      </c>
      <c r="F18" s="16" t="s">
        <v>20</v>
      </c>
      <c r="G18" s="16" t="s">
        <v>81</v>
      </c>
      <c r="H18" s="16" t="s">
        <v>99</v>
      </c>
      <c r="I18" s="18">
        <v>71.47</v>
      </c>
      <c r="J18" s="18" t="s">
        <v>23</v>
      </c>
      <c r="K18" s="16" t="s">
        <v>100</v>
      </c>
      <c r="L18" s="16" t="s">
        <v>101</v>
      </c>
      <c r="M18" s="16" t="s">
        <v>25</v>
      </c>
      <c r="N18" s="17" t="s">
        <v>102</v>
      </c>
    </row>
    <row r="19" spans="1:14" ht="45">
      <c r="A19" s="16">
        <v>15</v>
      </c>
      <c r="B19" s="16" t="s">
        <v>103</v>
      </c>
      <c r="C19" s="18" t="s">
        <v>60</v>
      </c>
      <c r="D19" s="19" t="s">
        <v>18</v>
      </c>
      <c r="E19" s="16" t="s">
        <v>104</v>
      </c>
      <c r="F19" s="16" t="s">
        <v>20</v>
      </c>
      <c r="G19" s="16" t="s">
        <v>81</v>
      </c>
      <c r="H19" s="16" t="s">
        <v>105</v>
      </c>
      <c r="I19" s="18">
        <v>179.26</v>
      </c>
      <c r="J19" s="18" t="s">
        <v>23</v>
      </c>
      <c r="K19" s="16" t="s">
        <v>106</v>
      </c>
      <c r="L19" s="16" t="s">
        <v>107</v>
      </c>
      <c r="M19" s="16" t="s">
        <v>25</v>
      </c>
      <c r="N19" s="17" t="s">
        <v>108</v>
      </c>
    </row>
    <row r="20" spans="1:14" ht="45">
      <c r="A20" s="16">
        <v>16</v>
      </c>
      <c r="B20" s="16" t="s">
        <v>67</v>
      </c>
      <c r="C20" s="18" t="s">
        <v>60</v>
      </c>
      <c r="D20" s="19" t="s">
        <v>18</v>
      </c>
      <c r="E20" s="16" t="s">
        <v>68</v>
      </c>
      <c r="F20" s="16" t="s">
        <v>20</v>
      </c>
      <c r="G20" s="16" t="s">
        <v>81</v>
      </c>
      <c r="H20" s="16" t="s">
        <v>109</v>
      </c>
      <c r="I20" s="18">
        <v>59.64</v>
      </c>
      <c r="J20" s="18" t="s">
        <v>23</v>
      </c>
      <c r="K20" s="16" t="s">
        <v>71</v>
      </c>
      <c r="L20" s="16" t="s">
        <v>110</v>
      </c>
      <c r="M20" s="16" t="s">
        <v>25</v>
      </c>
      <c r="N20" s="17" t="s">
        <v>111</v>
      </c>
    </row>
    <row r="21" spans="1:14" ht="45">
      <c r="A21" s="16">
        <v>17</v>
      </c>
      <c r="B21" s="16" t="s">
        <v>112</v>
      </c>
      <c r="C21" s="18" t="s">
        <v>60</v>
      </c>
      <c r="D21" s="19" t="s">
        <v>18</v>
      </c>
      <c r="E21" s="16" t="s">
        <v>113</v>
      </c>
      <c r="F21" s="16" t="s">
        <v>20</v>
      </c>
      <c r="G21" s="16" t="s">
        <v>81</v>
      </c>
      <c r="H21" s="16" t="s">
        <v>114</v>
      </c>
      <c r="I21" s="18">
        <v>39.52</v>
      </c>
      <c r="J21" s="18" t="s">
        <v>23</v>
      </c>
      <c r="K21" s="16" t="s">
        <v>115</v>
      </c>
      <c r="L21" s="16" t="s">
        <v>116</v>
      </c>
      <c r="M21" s="16" t="s">
        <v>25</v>
      </c>
      <c r="N21" s="17" t="s">
        <v>117</v>
      </c>
    </row>
    <row r="22" spans="1:14" ht="45">
      <c r="A22" s="16">
        <v>18</v>
      </c>
      <c r="B22" s="16" t="s">
        <v>118</v>
      </c>
      <c r="C22" s="18" t="s">
        <v>60</v>
      </c>
      <c r="D22" s="19" t="s">
        <v>18</v>
      </c>
      <c r="E22" s="16" t="s">
        <v>119</v>
      </c>
      <c r="F22" s="16" t="s">
        <v>20</v>
      </c>
      <c r="G22" s="16" t="s">
        <v>81</v>
      </c>
      <c r="H22" s="16" t="s">
        <v>120</v>
      </c>
      <c r="I22" s="18">
        <v>36.51</v>
      </c>
      <c r="J22" s="18" t="s">
        <v>23</v>
      </c>
      <c r="K22" s="16" t="s">
        <v>121</v>
      </c>
      <c r="L22" s="16" t="s">
        <v>122</v>
      </c>
      <c r="M22" s="16" t="s">
        <v>25</v>
      </c>
      <c r="N22" s="17" t="s">
        <v>123</v>
      </c>
    </row>
    <row r="23" spans="1:14" ht="45">
      <c r="A23" s="16">
        <v>19</v>
      </c>
      <c r="B23" s="16" t="s">
        <v>124</v>
      </c>
      <c r="C23" s="18" t="s">
        <v>60</v>
      </c>
      <c r="D23" s="19" t="s">
        <v>18</v>
      </c>
      <c r="E23" s="16" t="s">
        <v>125</v>
      </c>
      <c r="F23" s="16" t="s">
        <v>20</v>
      </c>
      <c r="G23" s="16" t="s">
        <v>81</v>
      </c>
      <c r="H23" s="16" t="s">
        <v>126</v>
      </c>
      <c r="I23" s="18">
        <v>54.54</v>
      </c>
      <c r="J23" s="18" t="s">
        <v>23</v>
      </c>
      <c r="K23" s="16" t="s">
        <v>127</v>
      </c>
      <c r="L23" s="16" t="s">
        <v>128</v>
      </c>
      <c r="M23" s="16" t="s">
        <v>25</v>
      </c>
      <c r="N23" s="17" t="s">
        <v>129</v>
      </c>
    </row>
    <row r="24" spans="1:14" ht="45">
      <c r="A24" s="16">
        <v>20</v>
      </c>
      <c r="B24" s="16" t="s">
        <v>130</v>
      </c>
      <c r="C24" s="18" t="s">
        <v>60</v>
      </c>
      <c r="D24" s="19" t="s">
        <v>18</v>
      </c>
      <c r="E24" s="16" t="s">
        <v>131</v>
      </c>
      <c r="F24" s="16" t="s">
        <v>20</v>
      </c>
      <c r="G24" s="16" t="s">
        <v>81</v>
      </c>
      <c r="H24" s="16" t="s">
        <v>132</v>
      </c>
      <c r="I24" s="18">
        <v>11.38</v>
      </c>
      <c r="J24" s="18" t="s">
        <v>23</v>
      </c>
      <c r="K24" s="16" t="s">
        <v>133</v>
      </c>
      <c r="L24" s="16" t="s">
        <v>134</v>
      </c>
      <c r="M24" s="16" t="s">
        <v>25</v>
      </c>
      <c r="N24" s="17" t="s">
        <v>135</v>
      </c>
    </row>
    <row r="25" spans="1:14" ht="45">
      <c r="A25" s="16">
        <v>21</v>
      </c>
      <c r="B25" s="16" t="s">
        <v>136</v>
      </c>
      <c r="C25" s="18" t="s">
        <v>60</v>
      </c>
      <c r="D25" s="19" t="s">
        <v>18</v>
      </c>
      <c r="E25" s="16" t="s">
        <v>137</v>
      </c>
      <c r="F25" s="16" t="s">
        <v>20</v>
      </c>
      <c r="G25" s="16" t="s">
        <v>81</v>
      </c>
      <c r="H25" s="16" t="s">
        <v>138</v>
      </c>
      <c r="I25" s="18">
        <v>53.78</v>
      </c>
      <c r="J25" s="18" t="s">
        <v>23</v>
      </c>
      <c r="K25" s="16" t="s">
        <v>139</v>
      </c>
      <c r="L25" s="16" t="s">
        <v>140</v>
      </c>
      <c r="M25" s="16" t="s">
        <v>25</v>
      </c>
      <c r="N25" s="17" t="s">
        <v>141</v>
      </c>
    </row>
    <row r="26" spans="1:14" ht="45">
      <c r="A26" s="16">
        <v>22</v>
      </c>
      <c r="B26" s="16" t="s">
        <v>142</v>
      </c>
      <c r="C26" s="18" t="s">
        <v>60</v>
      </c>
      <c r="D26" s="19" t="s">
        <v>18</v>
      </c>
      <c r="E26" s="19" t="s">
        <v>143</v>
      </c>
      <c r="F26" s="16" t="s">
        <v>20</v>
      </c>
      <c r="G26" s="16" t="s">
        <v>81</v>
      </c>
      <c r="H26" s="16" t="s">
        <v>144</v>
      </c>
      <c r="I26" s="18">
        <v>13.59</v>
      </c>
      <c r="J26" s="18" t="s">
        <v>23</v>
      </c>
      <c r="K26" s="19" t="s">
        <v>145</v>
      </c>
      <c r="L26" s="16" t="s">
        <v>146</v>
      </c>
      <c r="M26" s="16" t="s">
        <v>25</v>
      </c>
      <c r="N26" s="17" t="s">
        <v>147</v>
      </c>
    </row>
    <row r="27" spans="1:14" ht="45">
      <c r="A27" s="16">
        <v>23</v>
      </c>
      <c r="B27" s="16" t="s">
        <v>148</v>
      </c>
      <c r="C27" s="18" t="s">
        <v>60</v>
      </c>
      <c r="D27" s="19" t="s">
        <v>18</v>
      </c>
      <c r="E27" s="16" t="s">
        <v>149</v>
      </c>
      <c r="F27" s="16" t="s">
        <v>20</v>
      </c>
      <c r="G27" s="16" t="s">
        <v>81</v>
      </c>
      <c r="H27" s="16" t="s">
        <v>150</v>
      </c>
      <c r="I27" s="18">
        <v>43.92</v>
      </c>
      <c r="J27" s="18" t="s">
        <v>23</v>
      </c>
      <c r="K27" s="16" t="s">
        <v>151</v>
      </c>
      <c r="L27" s="16" t="s">
        <v>152</v>
      </c>
      <c r="M27" s="16" t="s">
        <v>25</v>
      </c>
      <c r="N27" s="17" t="s">
        <v>153</v>
      </c>
    </row>
    <row r="28" spans="1:14" ht="45">
      <c r="A28" s="16">
        <v>24</v>
      </c>
      <c r="B28" s="16" t="s">
        <v>154</v>
      </c>
      <c r="C28" s="18" t="s">
        <v>60</v>
      </c>
      <c r="D28" s="19" t="s">
        <v>18</v>
      </c>
      <c r="E28" s="16" t="s">
        <v>155</v>
      </c>
      <c r="F28" s="16" t="s">
        <v>20</v>
      </c>
      <c r="G28" s="16" t="s">
        <v>81</v>
      </c>
      <c r="H28" s="16" t="s">
        <v>156</v>
      </c>
      <c r="I28" s="18">
        <v>22.96</v>
      </c>
      <c r="J28" s="18" t="s">
        <v>23</v>
      </c>
      <c r="K28" s="16" t="s">
        <v>157</v>
      </c>
      <c r="L28" s="16" t="s">
        <v>158</v>
      </c>
      <c r="M28" s="16" t="s">
        <v>25</v>
      </c>
      <c r="N28" s="17" t="s">
        <v>159</v>
      </c>
    </row>
    <row r="29" spans="1:14" ht="45">
      <c r="A29" s="16">
        <v>25</v>
      </c>
      <c r="B29" s="16" t="s">
        <v>160</v>
      </c>
      <c r="C29" s="18" t="s">
        <v>60</v>
      </c>
      <c r="D29" s="19" t="s">
        <v>18</v>
      </c>
      <c r="E29" s="16" t="s">
        <v>161</v>
      </c>
      <c r="F29" s="16" t="s">
        <v>20</v>
      </c>
      <c r="G29" s="16" t="s">
        <v>81</v>
      </c>
      <c r="H29" s="16" t="s">
        <v>162</v>
      </c>
      <c r="I29" s="18">
        <v>65.05</v>
      </c>
      <c r="J29" s="18" t="s">
        <v>23</v>
      </c>
      <c r="K29" s="16" t="s">
        <v>163</v>
      </c>
      <c r="L29" s="16" t="s">
        <v>164</v>
      </c>
      <c r="M29" s="16" t="s">
        <v>25</v>
      </c>
      <c r="N29" s="17" t="s">
        <v>165</v>
      </c>
    </row>
    <row r="30" spans="1:14" ht="45">
      <c r="A30" s="16">
        <v>26</v>
      </c>
      <c r="B30" s="16" t="s">
        <v>166</v>
      </c>
      <c r="C30" s="18" t="s">
        <v>60</v>
      </c>
      <c r="D30" s="19" t="s">
        <v>18</v>
      </c>
      <c r="E30" s="16" t="s">
        <v>167</v>
      </c>
      <c r="F30" s="16" t="s">
        <v>20</v>
      </c>
      <c r="G30" s="16" t="s">
        <v>81</v>
      </c>
      <c r="H30" s="16" t="s">
        <v>168</v>
      </c>
      <c r="I30" s="18">
        <v>190.45</v>
      </c>
      <c r="J30" s="18" t="s">
        <v>23</v>
      </c>
      <c r="K30" s="16" t="s">
        <v>169</v>
      </c>
      <c r="L30" s="16" t="s">
        <v>170</v>
      </c>
      <c r="M30" s="16" t="s">
        <v>25</v>
      </c>
      <c r="N30" s="17" t="s">
        <v>171</v>
      </c>
    </row>
    <row r="31" spans="1:14" ht="45">
      <c r="A31" s="16">
        <v>27</v>
      </c>
      <c r="B31" s="16" t="s">
        <v>172</v>
      </c>
      <c r="C31" s="18" t="s">
        <v>60</v>
      </c>
      <c r="D31" s="19" t="s">
        <v>18</v>
      </c>
      <c r="E31" s="16" t="s">
        <v>173</v>
      </c>
      <c r="F31" s="16" t="s">
        <v>20</v>
      </c>
      <c r="G31" s="16" t="s">
        <v>81</v>
      </c>
      <c r="H31" s="16" t="s">
        <v>174</v>
      </c>
      <c r="I31" s="18">
        <v>40.15</v>
      </c>
      <c r="J31" s="18" t="s">
        <v>23</v>
      </c>
      <c r="K31" s="16" t="s">
        <v>175</v>
      </c>
      <c r="L31" s="16" t="s">
        <v>176</v>
      </c>
      <c r="M31" s="16" t="s">
        <v>25</v>
      </c>
      <c r="N31" s="17" t="s">
        <v>177</v>
      </c>
    </row>
    <row r="32" spans="1:14" ht="45">
      <c r="A32" s="16">
        <v>28</v>
      </c>
      <c r="B32" s="16" t="s">
        <v>178</v>
      </c>
      <c r="C32" s="18" t="s">
        <v>60</v>
      </c>
      <c r="D32" s="19" t="s">
        <v>18</v>
      </c>
      <c r="E32" s="16" t="s">
        <v>179</v>
      </c>
      <c r="F32" s="16" t="s">
        <v>20</v>
      </c>
      <c r="G32" s="16" t="s">
        <v>81</v>
      </c>
      <c r="H32" s="16" t="s">
        <v>180</v>
      </c>
      <c r="I32" s="18">
        <v>123.41</v>
      </c>
      <c r="J32" s="18" t="s">
        <v>23</v>
      </c>
      <c r="K32" s="16" t="s">
        <v>181</v>
      </c>
      <c r="L32" s="16" t="s">
        <v>182</v>
      </c>
      <c r="M32" s="16" t="s">
        <v>25</v>
      </c>
      <c r="N32" s="17" t="s">
        <v>183</v>
      </c>
    </row>
    <row r="33" spans="1:14" ht="45">
      <c r="A33" s="16">
        <v>29</v>
      </c>
      <c r="B33" s="16" t="s">
        <v>184</v>
      </c>
      <c r="C33" s="18" t="s">
        <v>60</v>
      </c>
      <c r="D33" s="19" t="s">
        <v>18</v>
      </c>
      <c r="E33" s="16" t="s">
        <v>185</v>
      </c>
      <c r="F33" s="16" t="s">
        <v>20</v>
      </c>
      <c r="G33" s="16" t="s">
        <v>81</v>
      </c>
      <c r="H33" s="16" t="s">
        <v>186</v>
      </c>
      <c r="I33" s="18">
        <v>45.92</v>
      </c>
      <c r="J33" s="18" t="s">
        <v>23</v>
      </c>
      <c r="K33" s="16" t="s">
        <v>187</v>
      </c>
      <c r="L33" s="16" t="s">
        <v>188</v>
      </c>
      <c r="M33" s="16" t="s">
        <v>25</v>
      </c>
      <c r="N33" s="17" t="s">
        <v>189</v>
      </c>
    </row>
    <row r="34" spans="1:14" ht="45">
      <c r="A34" s="16">
        <v>30</v>
      </c>
      <c r="B34" s="16" t="s">
        <v>190</v>
      </c>
      <c r="C34" s="18" t="s">
        <v>60</v>
      </c>
      <c r="D34" s="19" t="s">
        <v>18</v>
      </c>
      <c r="E34" s="16" t="s">
        <v>191</v>
      </c>
      <c r="F34" s="16" t="s">
        <v>20</v>
      </c>
      <c r="G34" s="16" t="s">
        <v>81</v>
      </c>
      <c r="H34" s="16" t="s">
        <v>192</v>
      </c>
      <c r="I34" s="18">
        <v>21.4</v>
      </c>
      <c r="J34" s="18" t="s">
        <v>23</v>
      </c>
      <c r="K34" s="16" t="s">
        <v>193</v>
      </c>
      <c r="L34" s="16" t="s">
        <v>194</v>
      </c>
      <c r="M34" s="16" t="s">
        <v>25</v>
      </c>
      <c r="N34" s="17" t="s">
        <v>195</v>
      </c>
    </row>
    <row r="35" spans="1:14" ht="45">
      <c r="A35" s="16">
        <v>31</v>
      </c>
      <c r="B35" s="16" t="s">
        <v>196</v>
      </c>
      <c r="C35" s="18" t="s">
        <v>60</v>
      </c>
      <c r="D35" s="19" t="s">
        <v>18</v>
      </c>
      <c r="E35" s="16" t="s">
        <v>197</v>
      </c>
      <c r="F35" s="16" t="s">
        <v>20</v>
      </c>
      <c r="G35" s="16" t="s">
        <v>81</v>
      </c>
      <c r="H35" s="16" t="s">
        <v>198</v>
      </c>
      <c r="I35" s="18">
        <v>45</v>
      </c>
      <c r="J35" s="18" t="s">
        <v>23</v>
      </c>
      <c r="K35" s="16" t="s">
        <v>199</v>
      </c>
      <c r="L35" s="16" t="s">
        <v>200</v>
      </c>
      <c r="M35" s="16" t="s">
        <v>25</v>
      </c>
      <c r="N35" s="17" t="s">
        <v>201</v>
      </c>
    </row>
    <row r="36" spans="1:14" ht="45">
      <c r="A36" s="16">
        <v>32</v>
      </c>
      <c r="B36" s="16" t="s">
        <v>202</v>
      </c>
      <c r="C36" s="18" t="s">
        <v>60</v>
      </c>
      <c r="D36" s="19" t="s">
        <v>18</v>
      </c>
      <c r="E36" s="16" t="s">
        <v>203</v>
      </c>
      <c r="F36" s="16" t="s">
        <v>20</v>
      </c>
      <c r="G36" s="16" t="s">
        <v>81</v>
      </c>
      <c r="H36" s="16" t="s">
        <v>204</v>
      </c>
      <c r="I36" s="18">
        <v>27.19</v>
      </c>
      <c r="J36" s="18" t="s">
        <v>23</v>
      </c>
      <c r="K36" s="16" t="s">
        <v>205</v>
      </c>
      <c r="L36" s="16" t="s">
        <v>206</v>
      </c>
      <c r="M36" s="16" t="s">
        <v>25</v>
      </c>
      <c r="N36" s="17" t="s">
        <v>207</v>
      </c>
    </row>
    <row r="37" spans="1:14" ht="45">
      <c r="A37" s="16">
        <v>33</v>
      </c>
      <c r="B37" s="16" t="s">
        <v>208</v>
      </c>
      <c r="C37" s="18" t="s">
        <v>60</v>
      </c>
      <c r="D37" s="19" t="s">
        <v>18</v>
      </c>
      <c r="E37" s="16" t="s">
        <v>209</v>
      </c>
      <c r="F37" s="16" t="s">
        <v>20</v>
      </c>
      <c r="G37" s="16" t="s">
        <v>81</v>
      </c>
      <c r="H37" s="16" t="s">
        <v>210</v>
      </c>
      <c r="I37" s="18">
        <v>30.66</v>
      </c>
      <c r="J37" s="18" t="s">
        <v>23</v>
      </c>
      <c r="K37" s="16" t="s">
        <v>211</v>
      </c>
      <c r="L37" s="16" t="s">
        <v>212</v>
      </c>
      <c r="M37" s="16" t="s">
        <v>25</v>
      </c>
      <c r="N37" s="17" t="s">
        <v>213</v>
      </c>
    </row>
    <row r="38" spans="1:14" ht="45">
      <c r="A38" s="16">
        <v>34</v>
      </c>
      <c r="B38" s="16" t="s">
        <v>214</v>
      </c>
      <c r="C38" s="18" t="s">
        <v>60</v>
      </c>
      <c r="D38" s="19" t="s">
        <v>18</v>
      </c>
      <c r="E38" s="16" t="s">
        <v>215</v>
      </c>
      <c r="F38" s="16" t="s">
        <v>20</v>
      </c>
      <c r="G38" s="16" t="s">
        <v>81</v>
      </c>
      <c r="H38" s="16" t="s">
        <v>216</v>
      </c>
      <c r="I38" s="18">
        <v>12.88</v>
      </c>
      <c r="J38" s="18" t="s">
        <v>23</v>
      </c>
      <c r="K38" s="16" t="s">
        <v>217</v>
      </c>
      <c r="L38" s="16" t="s">
        <v>218</v>
      </c>
      <c r="M38" s="16" t="s">
        <v>25</v>
      </c>
      <c r="N38" s="17" t="s">
        <v>219</v>
      </c>
    </row>
    <row r="39" spans="1:14" ht="45">
      <c r="A39" s="16">
        <v>35</v>
      </c>
      <c r="B39" s="16" t="s">
        <v>220</v>
      </c>
      <c r="C39" s="18" t="s">
        <v>60</v>
      </c>
      <c r="D39" s="19" t="s">
        <v>18</v>
      </c>
      <c r="E39" s="16" t="s">
        <v>221</v>
      </c>
      <c r="F39" s="16" t="s">
        <v>20</v>
      </c>
      <c r="G39" s="16" t="s">
        <v>81</v>
      </c>
      <c r="H39" s="16" t="s">
        <v>222</v>
      </c>
      <c r="I39" s="18">
        <v>45.92</v>
      </c>
      <c r="J39" s="18" t="s">
        <v>23</v>
      </c>
      <c r="K39" s="16" t="s">
        <v>223</v>
      </c>
      <c r="L39" s="16" t="s">
        <v>224</v>
      </c>
      <c r="M39" s="16" t="s">
        <v>25</v>
      </c>
      <c r="N39" s="17" t="s">
        <v>225</v>
      </c>
    </row>
    <row r="40" spans="1:14" ht="45">
      <c r="A40" s="16">
        <v>36</v>
      </c>
      <c r="B40" s="16" t="s">
        <v>226</v>
      </c>
      <c r="C40" s="18" t="s">
        <v>60</v>
      </c>
      <c r="D40" s="19" t="s">
        <v>18</v>
      </c>
      <c r="E40" s="16" t="s">
        <v>227</v>
      </c>
      <c r="F40" s="16" t="s">
        <v>20</v>
      </c>
      <c r="G40" s="16" t="s">
        <v>81</v>
      </c>
      <c r="H40" s="16" t="s">
        <v>228</v>
      </c>
      <c r="I40" s="18">
        <v>28.34</v>
      </c>
      <c r="J40" s="18" t="s">
        <v>23</v>
      </c>
      <c r="K40" s="16" t="s">
        <v>229</v>
      </c>
      <c r="L40" s="16" t="s">
        <v>230</v>
      </c>
      <c r="M40" s="16" t="s">
        <v>25</v>
      </c>
      <c r="N40" s="17" t="s">
        <v>231</v>
      </c>
    </row>
    <row r="41" spans="1:14" ht="45">
      <c r="A41" s="16">
        <v>37</v>
      </c>
      <c r="B41" s="16" t="s">
        <v>232</v>
      </c>
      <c r="C41" s="18" t="s">
        <v>60</v>
      </c>
      <c r="D41" s="19" t="s">
        <v>18</v>
      </c>
      <c r="E41" s="16" t="s">
        <v>233</v>
      </c>
      <c r="F41" s="16" t="s">
        <v>20</v>
      </c>
      <c r="G41" s="16" t="s">
        <v>81</v>
      </c>
      <c r="H41" s="16" t="s">
        <v>234</v>
      </c>
      <c r="I41" s="18">
        <v>7.61</v>
      </c>
      <c r="J41" s="18" t="s">
        <v>23</v>
      </c>
      <c r="K41" s="16" t="s">
        <v>235</v>
      </c>
      <c r="L41" s="16" t="s">
        <v>236</v>
      </c>
      <c r="M41" s="16" t="s">
        <v>25</v>
      </c>
      <c r="N41" s="17" t="s">
        <v>237</v>
      </c>
    </row>
    <row r="42" spans="1:14" ht="45">
      <c r="A42" s="16">
        <v>38</v>
      </c>
      <c r="B42" s="16" t="s">
        <v>238</v>
      </c>
      <c r="C42" s="18" t="s">
        <v>60</v>
      </c>
      <c r="D42" s="19" t="s">
        <v>18</v>
      </c>
      <c r="E42" s="19" t="s">
        <v>239</v>
      </c>
      <c r="F42" s="16" t="s">
        <v>20</v>
      </c>
      <c r="G42" s="16" t="s">
        <v>81</v>
      </c>
      <c r="H42" s="16" t="s">
        <v>240</v>
      </c>
      <c r="I42" s="18">
        <v>53.31</v>
      </c>
      <c r="J42" s="18" t="s">
        <v>23</v>
      </c>
      <c r="K42" s="19" t="s">
        <v>241</v>
      </c>
      <c r="L42" s="16" t="s">
        <v>242</v>
      </c>
      <c r="M42" s="16" t="s">
        <v>25</v>
      </c>
      <c r="N42" s="17" t="s">
        <v>243</v>
      </c>
    </row>
    <row r="43" spans="1:14" ht="45">
      <c r="A43" s="16">
        <v>39</v>
      </c>
      <c r="B43" s="16" t="s">
        <v>244</v>
      </c>
      <c r="C43" s="18" t="s">
        <v>60</v>
      </c>
      <c r="D43" s="19" t="s">
        <v>18</v>
      </c>
      <c r="E43" s="19" t="s">
        <v>245</v>
      </c>
      <c r="F43" s="16" t="s">
        <v>20</v>
      </c>
      <c r="G43" s="16" t="s">
        <v>81</v>
      </c>
      <c r="H43" s="16" t="s">
        <v>246</v>
      </c>
      <c r="I43" s="18">
        <v>42.54</v>
      </c>
      <c r="J43" s="18" t="s">
        <v>23</v>
      </c>
      <c r="K43" s="19" t="s">
        <v>247</v>
      </c>
      <c r="L43" s="16" t="s">
        <v>248</v>
      </c>
      <c r="M43" s="16" t="s">
        <v>25</v>
      </c>
      <c r="N43" s="17" t="s">
        <v>249</v>
      </c>
    </row>
    <row r="44" spans="1:14" ht="45">
      <c r="A44" s="16">
        <v>40</v>
      </c>
      <c r="B44" s="16" t="s">
        <v>250</v>
      </c>
      <c r="C44" s="18" t="s">
        <v>60</v>
      </c>
      <c r="D44" s="19" t="s">
        <v>18</v>
      </c>
      <c r="E44" s="16" t="s">
        <v>48</v>
      </c>
      <c r="F44" s="16" t="s">
        <v>20</v>
      </c>
      <c r="G44" s="16" t="s">
        <v>81</v>
      </c>
      <c r="H44" s="16" t="s">
        <v>251</v>
      </c>
      <c r="I44" s="18">
        <v>24.68</v>
      </c>
      <c r="J44" s="18" t="s">
        <v>23</v>
      </c>
      <c r="K44" s="16" t="s">
        <v>50</v>
      </c>
      <c r="L44" s="16" t="s">
        <v>252</v>
      </c>
      <c r="M44" s="16" t="s">
        <v>25</v>
      </c>
      <c r="N44" s="17" t="s">
        <v>253</v>
      </c>
    </row>
    <row r="45" spans="1:14" ht="45">
      <c r="A45" s="16">
        <v>41</v>
      </c>
      <c r="B45" s="16" t="s">
        <v>254</v>
      </c>
      <c r="C45" s="18" t="s">
        <v>60</v>
      </c>
      <c r="D45" s="19" t="s">
        <v>18</v>
      </c>
      <c r="E45" s="16" t="s">
        <v>255</v>
      </c>
      <c r="F45" s="16" t="s">
        <v>20</v>
      </c>
      <c r="G45" s="16" t="s">
        <v>81</v>
      </c>
      <c r="H45" s="16" t="s">
        <v>256</v>
      </c>
      <c r="I45" s="18">
        <v>65.16</v>
      </c>
      <c r="J45" s="18" t="s">
        <v>23</v>
      </c>
      <c r="K45" s="16" t="s">
        <v>257</v>
      </c>
      <c r="L45" s="16" t="s">
        <v>258</v>
      </c>
      <c r="M45" s="16" t="s">
        <v>25</v>
      </c>
      <c r="N45" s="17" t="s">
        <v>259</v>
      </c>
    </row>
    <row r="46" spans="1:14" ht="45">
      <c r="A46" s="16">
        <v>42</v>
      </c>
      <c r="B46" s="16" t="s">
        <v>260</v>
      </c>
      <c r="C46" s="18" t="s">
        <v>60</v>
      </c>
      <c r="D46" s="19" t="s">
        <v>18</v>
      </c>
      <c r="E46" s="16" t="s">
        <v>261</v>
      </c>
      <c r="F46" s="16" t="s">
        <v>20</v>
      </c>
      <c r="G46" s="16" t="s">
        <v>81</v>
      </c>
      <c r="H46" s="16" t="s">
        <v>262</v>
      </c>
      <c r="I46" s="18">
        <v>27.14</v>
      </c>
      <c r="J46" s="18" t="s">
        <v>23</v>
      </c>
      <c r="K46" s="16" t="s">
        <v>263</v>
      </c>
      <c r="L46" s="16" t="s">
        <v>264</v>
      </c>
      <c r="M46" s="16" t="s">
        <v>25</v>
      </c>
      <c r="N46" s="17" t="s">
        <v>265</v>
      </c>
    </row>
    <row r="47" spans="1:14" ht="45">
      <c r="A47" s="16">
        <v>43</v>
      </c>
      <c r="B47" s="16" t="s">
        <v>266</v>
      </c>
      <c r="C47" s="18" t="s">
        <v>60</v>
      </c>
      <c r="D47" s="19" t="s">
        <v>18</v>
      </c>
      <c r="E47" s="16" t="s">
        <v>267</v>
      </c>
      <c r="F47" s="16" t="s">
        <v>20</v>
      </c>
      <c r="G47" s="16" t="s">
        <v>81</v>
      </c>
      <c r="H47" s="16" t="s">
        <v>268</v>
      </c>
      <c r="I47" s="18">
        <v>81.03</v>
      </c>
      <c r="J47" s="18" t="s">
        <v>23</v>
      </c>
      <c r="K47" s="16" t="s">
        <v>269</v>
      </c>
      <c r="L47" s="16" t="s">
        <v>270</v>
      </c>
      <c r="M47" s="16" t="s">
        <v>25</v>
      </c>
      <c r="N47" s="17" t="s">
        <v>271</v>
      </c>
    </row>
    <row r="48" spans="1:14" ht="45">
      <c r="A48" s="16">
        <v>44</v>
      </c>
      <c r="B48" s="16" t="s">
        <v>272</v>
      </c>
      <c r="C48" s="18" t="s">
        <v>60</v>
      </c>
      <c r="D48" s="19" t="s">
        <v>18</v>
      </c>
      <c r="E48" s="16" t="s">
        <v>273</v>
      </c>
      <c r="F48" s="16" t="s">
        <v>20</v>
      </c>
      <c r="G48" s="16" t="s">
        <v>81</v>
      </c>
      <c r="H48" s="16" t="s">
        <v>274</v>
      </c>
      <c r="I48" s="18">
        <v>74.96</v>
      </c>
      <c r="J48" s="18" t="s">
        <v>23</v>
      </c>
      <c r="K48" s="16" t="s">
        <v>275</v>
      </c>
      <c r="L48" s="16" t="s">
        <v>276</v>
      </c>
      <c r="M48" s="16" t="s">
        <v>25</v>
      </c>
      <c r="N48" s="17" t="s">
        <v>277</v>
      </c>
    </row>
    <row r="49" spans="1:14" ht="45">
      <c r="A49" s="16">
        <v>45</v>
      </c>
      <c r="B49" s="16" t="s">
        <v>278</v>
      </c>
      <c r="C49" s="18" t="s">
        <v>60</v>
      </c>
      <c r="D49" s="19" t="s">
        <v>18</v>
      </c>
      <c r="E49" s="16" t="s">
        <v>279</v>
      </c>
      <c r="F49" s="16" t="s">
        <v>20</v>
      </c>
      <c r="G49" s="16" t="s">
        <v>81</v>
      </c>
      <c r="H49" s="16" t="s">
        <v>280</v>
      </c>
      <c r="I49" s="18">
        <v>55.35</v>
      </c>
      <c r="J49" s="18" t="s">
        <v>23</v>
      </c>
      <c r="K49" s="16" t="s">
        <v>281</v>
      </c>
      <c r="L49" s="16" t="s">
        <v>282</v>
      </c>
      <c r="M49" s="16" t="s">
        <v>25</v>
      </c>
      <c r="N49" s="17" t="s">
        <v>283</v>
      </c>
    </row>
    <row r="50" spans="1:14" ht="45">
      <c r="A50" s="16">
        <v>46</v>
      </c>
      <c r="B50" s="16" t="s">
        <v>284</v>
      </c>
      <c r="C50" s="18" t="s">
        <v>60</v>
      </c>
      <c r="D50" s="19" t="s">
        <v>18</v>
      </c>
      <c r="E50" s="16" t="s">
        <v>285</v>
      </c>
      <c r="F50" s="16" t="s">
        <v>20</v>
      </c>
      <c r="G50" s="16" t="s">
        <v>81</v>
      </c>
      <c r="H50" s="16" t="s">
        <v>286</v>
      </c>
      <c r="I50" s="18">
        <v>21.46</v>
      </c>
      <c r="J50" s="18" t="s">
        <v>23</v>
      </c>
      <c r="K50" s="16" t="s">
        <v>287</v>
      </c>
      <c r="L50" s="16" t="s">
        <v>288</v>
      </c>
      <c r="M50" s="16" t="s">
        <v>25</v>
      </c>
      <c r="N50" s="17" t="s">
        <v>289</v>
      </c>
    </row>
    <row r="51" spans="1:14" ht="45">
      <c r="A51" s="16">
        <v>47</v>
      </c>
      <c r="B51" s="16" t="s">
        <v>290</v>
      </c>
      <c r="C51" s="18" t="s">
        <v>60</v>
      </c>
      <c r="D51" s="19" t="s">
        <v>18</v>
      </c>
      <c r="E51" s="16" t="s">
        <v>291</v>
      </c>
      <c r="F51" s="16" t="s">
        <v>20</v>
      </c>
      <c r="G51" s="16" t="s">
        <v>81</v>
      </c>
      <c r="H51" s="16" t="s">
        <v>292</v>
      </c>
      <c r="I51" s="18">
        <v>137.66</v>
      </c>
      <c r="J51" s="18" t="s">
        <v>23</v>
      </c>
      <c r="K51" s="16" t="s">
        <v>293</v>
      </c>
      <c r="L51" s="16" t="s">
        <v>294</v>
      </c>
      <c r="M51" s="16" t="s">
        <v>25</v>
      </c>
      <c r="N51" s="17" t="s">
        <v>295</v>
      </c>
    </row>
    <row r="52" spans="1:14" ht="45">
      <c r="A52" s="16">
        <v>48</v>
      </c>
      <c r="B52" s="16" t="s">
        <v>296</v>
      </c>
      <c r="C52" s="18" t="s">
        <v>60</v>
      </c>
      <c r="D52" s="19" t="s">
        <v>18</v>
      </c>
      <c r="E52" s="19" t="s">
        <v>297</v>
      </c>
      <c r="F52" s="16" t="s">
        <v>20</v>
      </c>
      <c r="G52" s="16" t="s">
        <v>81</v>
      </c>
      <c r="H52" s="16" t="s">
        <v>298</v>
      </c>
      <c r="I52" s="18">
        <v>11.92</v>
      </c>
      <c r="J52" s="18" t="s">
        <v>23</v>
      </c>
      <c r="K52" s="19" t="s">
        <v>299</v>
      </c>
      <c r="L52" s="16" t="s">
        <v>300</v>
      </c>
      <c r="M52" s="16" t="s">
        <v>25</v>
      </c>
      <c r="N52" s="17" t="s">
        <v>301</v>
      </c>
    </row>
    <row r="53" spans="1:14" ht="45">
      <c r="A53" s="16">
        <v>49</v>
      </c>
      <c r="B53" s="16" t="s">
        <v>302</v>
      </c>
      <c r="C53" s="18" t="s">
        <v>60</v>
      </c>
      <c r="D53" s="19" t="s">
        <v>18</v>
      </c>
      <c r="E53" s="19" t="s">
        <v>303</v>
      </c>
      <c r="F53" s="16" t="s">
        <v>20</v>
      </c>
      <c r="G53" s="16" t="s">
        <v>81</v>
      </c>
      <c r="H53" s="16" t="s">
        <v>304</v>
      </c>
      <c r="I53" s="18">
        <v>90.07</v>
      </c>
      <c r="J53" s="18" t="s">
        <v>23</v>
      </c>
      <c r="K53" s="19" t="s">
        <v>305</v>
      </c>
      <c r="L53" s="16" t="s">
        <v>306</v>
      </c>
      <c r="M53" s="16" t="s">
        <v>25</v>
      </c>
      <c r="N53" s="17" t="s">
        <v>307</v>
      </c>
    </row>
    <row r="54" spans="1:14" ht="45">
      <c r="A54" s="16">
        <v>50</v>
      </c>
      <c r="B54" s="16" t="s">
        <v>308</v>
      </c>
      <c r="C54" s="18" t="s">
        <v>60</v>
      </c>
      <c r="D54" s="19" t="s">
        <v>18</v>
      </c>
      <c r="E54" s="19" t="s">
        <v>309</v>
      </c>
      <c r="F54" s="16" t="s">
        <v>20</v>
      </c>
      <c r="G54" s="16" t="s">
        <v>81</v>
      </c>
      <c r="H54" s="16" t="s">
        <v>310</v>
      </c>
      <c r="I54" s="18">
        <v>22.38</v>
      </c>
      <c r="J54" s="18" t="s">
        <v>23</v>
      </c>
      <c r="K54" s="19" t="s">
        <v>311</v>
      </c>
      <c r="L54" s="16" t="s">
        <v>312</v>
      </c>
      <c r="M54" s="16" t="s">
        <v>25</v>
      </c>
      <c r="N54" s="17" t="s">
        <v>313</v>
      </c>
    </row>
    <row r="55" spans="1:14" ht="45">
      <c r="A55" s="16">
        <v>51</v>
      </c>
      <c r="B55" s="16" t="s">
        <v>314</v>
      </c>
      <c r="C55" s="18" t="s">
        <v>60</v>
      </c>
      <c r="D55" s="19" t="s">
        <v>18</v>
      </c>
      <c r="E55" s="19" t="s">
        <v>315</v>
      </c>
      <c r="F55" s="16" t="s">
        <v>20</v>
      </c>
      <c r="G55" s="16" t="s">
        <v>81</v>
      </c>
      <c r="H55" s="16" t="s">
        <v>316</v>
      </c>
      <c r="I55" s="18">
        <v>25.89</v>
      </c>
      <c r="J55" s="18" t="s">
        <v>23</v>
      </c>
      <c r="K55" s="19" t="s">
        <v>317</v>
      </c>
      <c r="L55" s="16" t="s">
        <v>318</v>
      </c>
      <c r="M55" s="16" t="s">
        <v>25</v>
      </c>
      <c r="N55" s="17" t="s">
        <v>319</v>
      </c>
    </row>
    <row r="56" spans="1:14" ht="45">
      <c r="A56" s="16">
        <v>52</v>
      </c>
      <c r="B56" s="16" t="s">
        <v>320</v>
      </c>
      <c r="C56" s="18" t="s">
        <v>60</v>
      </c>
      <c r="D56" s="19" t="s">
        <v>18</v>
      </c>
      <c r="E56" s="16" t="s">
        <v>321</v>
      </c>
      <c r="F56" s="16" t="s">
        <v>20</v>
      </c>
      <c r="G56" s="16" t="s">
        <v>81</v>
      </c>
      <c r="H56" s="16" t="s">
        <v>322</v>
      </c>
      <c r="I56" s="18">
        <v>13.22</v>
      </c>
      <c r="J56" s="18" t="s">
        <v>23</v>
      </c>
      <c r="K56" s="16" t="s">
        <v>323</v>
      </c>
      <c r="L56" s="16" t="s">
        <v>324</v>
      </c>
      <c r="M56" s="16" t="s">
        <v>25</v>
      </c>
      <c r="N56" s="17" t="s">
        <v>325</v>
      </c>
    </row>
    <row r="57" spans="1:14" ht="45">
      <c r="A57" s="16">
        <v>53</v>
      </c>
      <c r="B57" s="16" t="s">
        <v>326</v>
      </c>
      <c r="C57" s="18" t="s">
        <v>60</v>
      </c>
      <c r="D57" s="19" t="s">
        <v>18</v>
      </c>
      <c r="E57" s="16" t="s">
        <v>327</v>
      </c>
      <c r="F57" s="16" t="s">
        <v>20</v>
      </c>
      <c r="G57" s="16" t="s">
        <v>81</v>
      </c>
      <c r="H57" s="16" t="s">
        <v>328</v>
      </c>
      <c r="I57" s="18">
        <v>17.57</v>
      </c>
      <c r="J57" s="18" t="s">
        <v>23</v>
      </c>
      <c r="K57" s="16" t="s">
        <v>329</v>
      </c>
      <c r="L57" s="16" t="s">
        <v>330</v>
      </c>
      <c r="M57" s="16" t="s">
        <v>25</v>
      </c>
      <c r="N57" s="17" t="s">
        <v>331</v>
      </c>
    </row>
    <row r="58" spans="1:14" ht="45">
      <c r="A58" s="16">
        <v>54</v>
      </c>
      <c r="B58" s="16" t="s">
        <v>332</v>
      </c>
      <c r="C58" s="18" t="s">
        <v>60</v>
      </c>
      <c r="D58" s="19" t="s">
        <v>18</v>
      </c>
      <c r="E58" s="16" t="s">
        <v>333</v>
      </c>
      <c r="F58" s="16" t="s">
        <v>20</v>
      </c>
      <c r="G58" s="16" t="s">
        <v>81</v>
      </c>
      <c r="H58" s="16" t="s">
        <v>334</v>
      </c>
      <c r="I58" s="18">
        <v>16.56</v>
      </c>
      <c r="J58" s="18" t="s">
        <v>23</v>
      </c>
      <c r="K58" s="16" t="s">
        <v>335</v>
      </c>
      <c r="L58" s="16" t="s">
        <v>336</v>
      </c>
      <c r="M58" s="16" t="s">
        <v>25</v>
      </c>
      <c r="N58" s="17" t="s">
        <v>337</v>
      </c>
    </row>
    <row r="59" spans="1:14" ht="45">
      <c r="A59" s="16">
        <v>55</v>
      </c>
      <c r="B59" s="16" t="s">
        <v>338</v>
      </c>
      <c r="C59" s="18" t="s">
        <v>60</v>
      </c>
      <c r="D59" s="19" t="s">
        <v>18</v>
      </c>
      <c r="E59" s="19" t="s">
        <v>339</v>
      </c>
      <c r="F59" s="16" t="s">
        <v>20</v>
      </c>
      <c r="G59" s="16" t="s">
        <v>81</v>
      </c>
      <c r="H59" s="16" t="s">
        <v>340</v>
      </c>
      <c r="I59" s="18">
        <v>18.53</v>
      </c>
      <c r="J59" s="18" t="s">
        <v>23</v>
      </c>
      <c r="K59" s="19" t="s">
        <v>293</v>
      </c>
      <c r="L59" s="16" t="s">
        <v>341</v>
      </c>
      <c r="M59" s="16" t="s">
        <v>25</v>
      </c>
      <c r="N59" s="17" t="s">
        <v>342</v>
      </c>
    </row>
    <row r="60" spans="1:14" ht="45">
      <c r="A60" s="16">
        <v>56</v>
      </c>
      <c r="B60" s="16" t="s">
        <v>343</v>
      </c>
      <c r="C60" s="18" t="s">
        <v>60</v>
      </c>
      <c r="D60" s="19" t="s">
        <v>18</v>
      </c>
      <c r="E60" s="17" t="s">
        <v>344</v>
      </c>
      <c r="F60" s="16" t="s">
        <v>20</v>
      </c>
      <c r="G60" s="16" t="s">
        <v>81</v>
      </c>
      <c r="H60" s="16" t="s">
        <v>345</v>
      </c>
      <c r="I60" s="18">
        <v>38.94</v>
      </c>
      <c r="J60" s="18" t="s">
        <v>23</v>
      </c>
      <c r="K60" s="17" t="s">
        <v>346</v>
      </c>
      <c r="L60" s="16" t="s">
        <v>347</v>
      </c>
      <c r="M60" s="16" t="s">
        <v>25</v>
      </c>
      <c r="N60" s="17" t="s">
        <v>348</v>
      </c>
    </row>
    <row r="61" spans="1:14" ht="45">
      <c r="A61" s="16">
        <v>57</v>
      </c>
      <c r="B61" s="16" t="s">
        <v>349</v>
      </c>
      <c r="C61" s="18" t="s">
        <v>60</v>
      </c>
      <c r="D61" s="19" t="s">
        <v>18</v>
      </c>
      <c r="E61" s="19" t="s">
        <v>350</v>
      </c>
      <c r="F61" s="16" t="s">
        <v>20</v>
      </c>
      <c r="G61" s="16" t="s">
        <v>81</v>
      </c>
      <c r="H61" s="16" t="s">
        <v>351</v>
      </c>
      <c r="I61" s="18">
        <v>35.3</v>
      </c>
      <c r="J61" s="18" t="s">
        <v>23</v>
      </c>
      <c r="K61" s="19" t="s">
        <v>352</v>
      </c>
      <c r="L61" s="16" t="s">
        <v>353</v>
      </c>
      <c r="M61" s="16" t="s">
        <v>25</v>
      </c>
      <c r="N61" s="17" t="s">
        <v>354</v>
      </c>
    </row>
    <row r="62" spans="1:14" ht="45">
      <c r="A62" s="16">
        <v>58</v>
      </c>
      <c r="B62" s="16" t="s">
        <v>355</v>
      </c>
      <c r="C62" s="18" t="s">
        <v>60</v>
      </c>
      <c r="D62" s="19" t="s">
        <v>18</v>
      </c>
      <c r="E62" s="19" t="s">
        <v>356</v>
      </c>
      <c r="F62" s="16" t="s">
        <v>20</v>
      </c>
      <c r="G62" s="16" t="s">
        <v>81</v>
      </c>
      <c r="H62" s="16" t="s">
        <v>357</v>
      </c>
      <c r="I62" s="18">
        <v>53.29</v>
      </c>
      <c r="J62" s="18" t="s">
        <v>23</v>
      </c>
      <c r="K62" s="19" t="s">
        <v>358</v>
      </c>
      <c r="L62" s="16" t="s">
        <v>359</v>
      </c>
      <c r="M62" s="16" t="s">
        <v>25</v>
      </c>
      <c r="N62" s="17" t="s">
        <v>360</v>
      </c>
    </row>
    <row r="63" spans="1:14" ht="45">
      <c r="A63" s="16">
        <v>59</v>
      </c>
      <c r="B63" s="16" t="s">
        <v>361</v>
      </c>
      <c r="C63" s="18" t="s">
        <v>60</v>
      </c>
      <c r="D63" s="19" t="s">
        <v>18</v>
      </c>
      <c r="E63" s="19" t="s">
        <v>362</v>
      </c>
      <c r="F63" s="16" t="s">
        <v>20</v>
      </c>
      <c r="G63" s="16" t="s">
        <v>81</v>
      </c>
      <c r="H63" s="16" t="s">
        <v>363</v>
      </c>
      <c r="I63" s="18">
        <v>24.93</v>
      </c>
      <c r="J63" s="18" t="s">
        <v>23</v>
      </c>
      <c r="K63" s="19" t="s">
        <v>364</v>
      </c>
      <c r="L63" s="16" t="s">
        <v>365</v>
      </c>
      <c r="M63" s="16" t="s">
        <v>25</v>
      </c>
      <c r="N63" s="17" t="s">
        <v>366</v>
      </c>
    </row>
    <row r="64" spans="1:14" ht="45">
      <c r="A64" s="16">
        <v>60</v>
      </c>
      <c r="B64" s="16" t="s">
        <v>367</v>
      </c>
      <c r="C64" s="18" t="s">
        <v>60</v>
      </c>
      <c r="D64" s="19" t="s">
        <v>18</v>
      </c>
      <c r="E64" s="19" t="s">
        <v>368</v>
      </c>
      <c r="F64" s="16" t="s">
        <v>20</v>
      </c>
      <c r="G64" s="16" t="s">
        <v>81</v>
      </c>
      <c r="H64" s="16" t="s">
        <v>369</v>
      </c>
      <c r="I64" s="18">
        <v>16.73</v>
      </c>
      <c r="J64" s="18" t="s">
        <v>23</v>
      </c>
      <c r="K64" s="19" t="s">
        <v>370</v>
      </c>
      <c r="L64" s="16" t="s">
        <v>371</v>
      </c>
      <c r="M64" s="16" t="s">
        <v>25</v>
      </c>
      <c r="N64" s="17" t="s">
        <v>372</v>
      </c>
    </row>
    <row r="65" spans="1:14" ht="45">
      <c r="A65" s="16">
        <v>61</v>
      </c>
      <c r="B65" s="16" t="s">
        <v>373</v>
      </c>
      <c r="C65" s="18" t="s">
        <v>60</v>
      </c>
      <c r="D65" s="19" t="s">
        <v>18</v>
      </c>
      <c r="E65" s="19" t="s">
        <v>374</v>
      </c>
      <c r="F65" s="16" t="s">
        <v>20</v>
      </c>
      <c r="G65" s="16" t="s">
        <v>81</v>
      </c>
      <c r="H65" s="16" t="s">
        <v>375</v>
      </c>
      <c r="I65" s="18">
        <v>35.38</v>
      </c>
      <c r="J65" s="18" t="s">
        <v>23</v>
      </c>
      <c r="K65" s="19" t="s">
        <v>376</v>
      </c>
      <c r="L65" s="16" t="s">
        <v>377</v>
      </c>
      <c r="M65" s="16" t="s">
        <v>25</v>
      </c>
      <c r="N65" s="17" t="s">
        <v>378</v>
      </c>
    </row>
    <row r="66" spans="1:14" ht="45">
      <c r="A66" s="16">
        <v>62</v>
      </c>
      <c r="B66" s="16" t="s">
        <v>379</v>
      </c>
      <c r="C66" s="18" t="s">
        <v>60</v>
      </c>
      <c r="D66" s="19" t="s">
        <v>18</v>
      </c>
      <c r="E66" s="19" t="s">
        <v>380</v>
      </c>
      <c r="F66" s="16" t="s">
        <v>20</v>
      </c>
      <c r="G66" s="16" t="s">
        <v>81</v>
      </c>
      <c r="H66" s="16" t="s">
        <v>381</v>
      </c>
      <c r="I66" s="18">
        <v>26.22</v>
      </c>
      <c r="J66" s="18" t="s">
        <v>23</v>
      </c>
      <c r="K66" s="19" t="s">
        <v>382</v>
      </c>
      <c r="L66" s="16" t="s">
        <v>383</v>
      </c>
      <c r="M66" s="16" t="s">
        <v>25</v>
      </c>
      <c r="N66" s="17" t="s">
        <v>384</v>
      </c>
    </row>
    <row r="67" spans="1:14" ht="45">
      <c r="A67" s="16">
        <v>63</v>
      </c>
      <c r="B67" s="16" t="s">
        <v>385</v>
      </c>
      <c r="C67" s="18" t="s">
        <v>60</v>
      </c>
      <c r="D67" s="19" t="s">
        <v>18</v>
      </c>
      <c r="E67" s="19" t="s">
        <v>386</v>
      </c>
      <c r="F67" s="16" t="s">
        <v>20</v>
      </c>
      <c r="G67" s="16" t="s">
        <v>81</v>
      </c>
      <c r="H67" s="16" t="s">
        <v>387</v>
      </c>
      <c r="I67" s="18">
        <v>25.47</v>
      </c>
      <c r="J67" s="18" t="s">
        <v>23</v>
      </c>
      <c r="K67" s="19" t="s">
        <v>388</v>
      </c>
      <c r="L67" s="16" t="s">
        <v>389</v>
      </c>
      <c r="M67" s="16" t="s">
        <v>25</v>
      </c>
      <c r="N67" s="17" t="s">
        <v>390</v>
      </c>
    </row>
    <row r="68" spans="1:14" ht="45">
      <c r="A68" s="16">
        <v>64</v>
      </c>
      <c r="B68" s="16" t="s">
        <v>391</v>
      </c>
      <c r="C68" s="18" t="s">
        <v>60</v>
      </c>
      <c r="D68" s="19" t="s">
        <v>18</v>
      </c>
      <c r="E68" s="19" t="s">
        <v>392</v>
      </c>
      <c r="F68" s="16" t="s">
        <v>20</v>
      </c>
      <c r="G68" s="16" t="s">
        <v>81</v>
      </c>
      <c r="H68" s="16" t="s">
        <v>393</v>
      </c>
      <c r="I68" s="18">
        <v>80.57</v>
      </c>
      <c r="J68" s="18" t="s">
        <v>23</v>
      </c>
      <c r="K68" s="19" t="s">
        <v>394</v>
      </c>
      <c r="L68" s="16" t="s">
        <v>395</v>
      </c>
      <c r="M68" s="16" t="s">
        <v>25</v>
      </c>
      <c r="N68" s="17" t="s">
        <v>396</v>
      </c>
    </row>
    <row r="69" spans="1:14" ht="45">
      <c r="A69" s="16">
        <v>65</v>
      </c>
      <c r="B69" s="16" t="s">
        <v>397</v>
      </c>
      <c r="C69" s="18" t="s">
        <v>60</v>
      </c>
      <c r="D69" s="19" t="s">
        <v>18</v>
      </c>
      <c r="E69" s="16" t="s">
        <v>398</v>
      </c>
      <c r="F69" s="16" t="s">
        <v>20</v>
      </c>
      <c r="G69" s="16" t="s">
        <v>81</v>
      </c>
      <c r="H69" s="16" t="s">
        <v>399</v>
      </c>
      <c r="I69" s="18">
        <v>56.21</v>
      </c>
      <c r="J69" s="18" t="s">
        <v>23</v>
      </c>
      <c r="K69" s="16" t="s">
        <v>400</v>
      </c>
      <c r="L69" s="16" t="s">
        <v>401</v>
      </c>
      <c r="M69" s="16" t="s">
        <v>25</v>
      </c>
      <c r="N69" s="17" t="s">
        <v>402</v>
      </c>
    </row>
    <row r="70" spans="1:14" ht="45">
      <c r="A70" s="16">
        <v>66</v>
      </c>
      <c r="B70" s="16" t="s">
        <v>403</v>
      </c>
      <c r="C70" s="18" t="s">
        <v>60</v>
      </c>
      <c r="D70" s="19" t="s">
        <v>18</v>
      </c>
      <c r="E70" s="16" t="s">
        <v>404</v>
      </c>
      <c r="F70" s="16" t="s">
        <v>20</v>
      </c>
      <c r="G70" s="16" t="s">
        <v>81</v>
      </c>
      <c r="H70" s="16" t="s">
        <v>405</v>
      </c>
      <c r="I70" s="18">
        <v>14.35</v>
      </c>
      <c r="J70" s="18" t="s">
        <v>23</v>
      </c>
      <c r="K70" s="16" t="s">
        <v>406</v>
      </c>
      <c r="L70" s="16" t="s">
        <v>407</v>
      </c>
      <c r="M70" s="16" t="s">
        <v>25</v>
      </c>
      <c r="N70" s="17" t="s">
        <v>408</v>
      </c>
    </row>
    <row r="71" spans="1:14" ht="45">
      <c r="A71" s="16">
        <v>67</v>
      </c>
      <c r="B71" s="16" t="s">
        <v>409</v>
      </c>
      <c r="C71" s="18" t="s">
        <v>60</v>
      </c>
      <c r="D71" s="19" t="s">
        <v>18</v>
      </c>
      <c r="E71" s="16" t="s">
        <v>410</v>
      </c>
      <c r="F71" s="16" t="s">
        <v>20</v>
      </c>
      <c r="G71" s="16" t="s">
        <v>81</v>
      </c>
      <c r="H71" s="16" t="s">
        <v>411</v>
      </c>
      <c r="I71" s="18">
        <v>86.31</v>
      </c>
      <c r="J71" s="18" t="s">
        <v>23</v>
      </c>
      <c r="K71" s="16" t="s">
        <v>412</v>
      </c>
      <c r="L71" s="16" t="s">
        <v>413</v>
      </c>
      <c r="M71" s="16" t="s">
        <v>25</v>
      </c>
      <c r="N71" s="17" t="s">
        <v>414</v>
      </c>
    </row>
    <row r="72" spans="1:14" ht="45">
      <c r="A72" s="16">
        <v>68</v>
      </c>
      <c r="B72" s="16" t="s">
        <v>415</v>
      </c>
      <c r="C72" s="18" t="s">
        <v>60</v>
      </c>
      <c r="D72" s="19" t="s">
        <v>18</v>
      </c>
      <c r="E72" s="16" t="s">
        <v>416</v>
      </c>
      <c r="F72" s="16" t="s">
        <v>20</v>
      </c>
      <c r="G72" s="16" t="s">
        <v>81</v>
      </c>
      <c r="H72" s="16" t="s">
        <v>417</v>
      </c>
      <c r="I72" s="18">
        <v>68.72</v>
      </c>
      <c r="J72" s="18" t="s">
        <v>23</v>
      </c>
      <c r="K72" s="16" t="s">
        <v>418</v>
      </c>
      <c r="L72" s="16" t="s">
        <v>419</v>
      </c>
      <c r="M72" s="16" t="s">
        <v>25</v>
      </c>
      <c r="N72" s="17" t="s">
        <v>420</v>
      </c>
    </row>
    <row r="73" spans="1:14" ht="45">
      <c r="A73" s="16">
        <v>69</v>
      </c>
      <c r="B73" s="16" t="s">
        <v>421</v>
      </c>
      <c r="C73" s="18" t="s">
        <v>60</v>
      </c>
      <c r="D73" s="19" t="s">
        <v>18</v>
      </c>
      <c r="E73" s="16" t="s">
        <v>422</v>
      </c>
      <c r="F73" s="16" t="s">
        <v>20</v>
      </c>
      <c r="G73" s="16" t="s">
        <v>81</v>
      </c>
      <c r="H73" s="16" t="s">
        <v>423</v>
      </c>
      <c r="I73" s="18">
        <v>55.59</v>
      </c>
      <c r="J73" s="18" t="s">
        <v>23</v>
      </c>
      <c r="K73" s="16" t="s">
        <v>424</v>
      </c>
      <c r="L73" s="16" t="s">
        <v>425</v>
      </c>
      <c r="M73" s="16" t="s">
        <v>25</v>
      </c>
      <c r="N73" s="17" t="s">
        <v>426</v>
      </c>
    </row>
    <row r="74" spans="1:14" ht="45">
      <c r="A74" s="16">
        <v>70</v>
      </c>
      <c r="B74" s="16" t="s">
        <v>427</v>
      </c>
      <c r="C74" s="18" t="s">
        <v>60</v>
      </c>
      <c r="D74" s="19" t="s">
        <v>18</v>
      </c>
      <c r="E74" s="16" t="s">
        <v>428</v>
      </c>
      <c r="F74" s="16" t="s">
        <v>20</v>
      </c>
      <c r="G74" s="16" t="s">
        <v>81</v>
      </c>
      <c r="H74" s="16" t="s">
        <v>429</v>
      </c>
      <c r="I74" s="18">
        <v>64.29</v>
      </c>
      <c r="J74" s="18" t="s">
        <v>23</v>
      </c>
      <c r="K74" s="16" t="s">
        <v>430</v>
      </c>
      <c r="L74" s="16" t="s">
        <v>431</v>
      </c>
      <c r="M74" s="16" t="s">
        <v>25</v>
      </c>
      <c r="N74" s="17" t="s">
        <v>432</v>
      </c>
    </row>
    <row r="75" spans="1:14" ht="45">
      <c r="A75" s="16">
        <v>71</v>
      </c>
      <c r="B75" s="16" t="s">
        <v>433</v>
      </c>
      <c r="C75" s="18" t="s">
        <v>60</v>
      </c>
      <c r="D75" s="19" t="s">
        <v>18</v>
      </c>
      <c r="E75" s="16" t="s">
        <v>434</v>
      </c>
      <c r="F75" s="16" t="s">
        <v>20</v>
      </c>
      <c r="G75" s="16" t="s">
        <v>81</v>
      </c>
      <c r="H75" s="16" t="s">
        <v>435</v>
      </c>
      <c r="I75" s="18">
        <v>139.22</v>
      </c>
      <c r="J75" s="18" t="s">
        <v>23</v>
      </c>
      <c r="K75" s="16" t="s">
        <v>436</v>
      </c>
      <c r="L75" s="16" t="s">
        <v>437</v>
      </c>
      <c r="M75" s="16" t="s">
        <v>25</v>
      </c>
      <c r="N75" s="17" t="s">
        <v>438</v>
      </c>
    </row>
    <row r="76" spans="1:14" ht="45">
      <c r="A76" s="16">
        <v>72</v>
      </c>
      <c r="B76" s="16" t="s">
        <v>439</v>
      </c>
      <c r="C76" s="18" t="s">
        <v>60</v>
      </c>
      <c r="D76" s="19" t="s">
        <v>18</v>
      </c>
      <c r="E76" s="16" t="s">
        <v>440</v>
      </c>
      <c r="F76" s="16" t="s">
        <v>20</v>
      </c>
      <c r="G76" s="16" t="s">
        <v>81</v>
      </c>
      <c r="H76" s="16" t="s">
        <v>441</v>
      </c>
      <c r="I76" s="18">
        <v>31.2</v>
      </c>
      <c r="J76" s="18" t="s">
        <v>23</v>
      </c>
      <c r="K76" s="16" t="s">
        <v>370</v>
      </c>
      <c r="L76" s="16" t="s">
        <v>442</v>
      </c>
      <c r="M76" s="16" t="s">
        <v>25</v>
      </c>
      <c r="N76" s="17" t="s">
        <v>443</v>
      </c>
    </row>
    <row r="77" spans="1:14" ht="45">
      <c r="A77" s="16">
        <v>73</v>
      </c>
      <c r="B77" s="16" t="s">
        <v>444</v>
      </c>
      <c r="C77" s="18" t="s">
        <v>60</v>
      </c>
      <c r="D77" s="19" t="s">
        <v>18</v>
      </c>
      <c r="E77" s="16" t="s">
        <v>445</v>
      </c>
      <c r="F77" s="16" t="s">
        <v>20</v>
      </c>
      <c r="G77" s="16" t="s">
        <v>81</v>
      </c>
      <c r="H77" s="16" t="s">
        <v>446</v>
      </c>
      <c r="I77" s="18">
        <v>36.26</v>
      </c>
      <c r="J77" s="18" t="s">
        <v>23</v>
      </c>
      <c r="K77" s="16" t="s">
        <v>447</v>
      </c>
      <c r="L77" s="16" t="s">
        <v>448</v>
      </c>
      <c r="M77" s="16" t="s">
        <v>25</v>
      </c>
      <c r="N77" s="17" t="s">
        <v>449</v>
      </c>
    </row>
    <row r="78" spans="1:14" ht="45">
      <c r="A78" s="16">
        <v>74</v>
      </c>
      <c r="B78" s="16" t="s">
        <v>450</v>
      </c>
      <c r="C78" s="18" t="s">
        <v>60</v>
      </c>
      <c r="D78" s="19" t="s">
        <v>18</v>
      </c>
      <c r="E78" s="16" t="s">
        <v>451</v>
      </c>
      <c r="F78" s="16" t="s">
        <v>20</v>
      </c>
      <c r="G78" s="16" t="s">
        <v>81</v>
      </c>
      <c r="H78" s="16" t="s">
        <v>452</v>
      </c>
      <c r="I78" s="18">
        <v>10.54</v>
      </c>
      <c r="J78" s="18" t="s">
        <v>23</v>
      </c>
      <c r="K78" s="16" t="s">
        <v>453</v>
      </c>
      <c r="L78" s="16" t="s">
        <v>454</v>
      </c>
      <c r="M78" s="16" t="s">
        <v>25</v>
      </c>
      <c r="N78" s="17" t="s">
        <v>455</v>
      </c>
    </row>
    <row r="79" spans="1:14" ht="45">
      <c r="A79" s="16">
        <v>75</v>
      </c>
      <c r="B79" s="16" t="s">
        <v>456</v>
      </c>
      <c r="C79" s="18" t="s">
        <v>60</v>
      </c>
      <c r="D79" s="19" t="s">
        <v>18</v>
      </c>
      <c r="E79" s="16" t="s">
        <v>457</v>
      </c>
      <c r="F79" s="16" t="s">
        <v>20</v>
      </c>
      <c r="G79" s="16" t="s">
        <v>81</v>
      </c>
      <c r="H79" s="16" t="s">
        <v>458</v>
      </c>
      <c r="I79" s="18">
        <v>12.42</v>
      </c>
      <c r="J79" s="18" t="s">
        <v>23</v>
      </c>
      <c r="K79" s="16" t="s">
        <v>459</v>
      </c>
      <c r="L79" s="16" t="s">
        <v>460</v>
      </c>
      <c r="M79" s="16" t="s">
        <v>25</v>
      </c>
      <c r="N79" s="17" t="s">
        <v>461</v>
      </c>
    </row>
    <row r="80" spans="1:14" ht="45">
      <c r="A80" s="16">
        <v>76</v>
      </c>
      <c r="B80" s="16" t="s">
        <v>462</v>
      </c>
      <c r="C80" s="18" t="s">
        <v>60</v>
      </c>
      <c r="D80" s="19" t="s">
        <v>18</v>
      </c>
      <c r="E80" s="16" t="s">
        <v>463</v>
      </c>
      <c r="F80" s="16" t="s">
        <v>20</v>
      </c>
      <c r="G80" s="16" t="s">
        <v>81</v>
      </c>
      <c r="H80" s="16" t="s">
        <v>464</v>
      </c>
      <c r="I80" s="18">
        <v>76.28</v>
      </c>
      <c r="J80" s="18" t="s">
        <v>23</v>
      </c>
      <c r="K80" s="16" t="s">
        <v>465</v>
      </c>
      <c r="L80" s="16" t="s">
        <v>466</v>
      </c>
      <c r="M80" s="16" t="s">
        <v>25</v>
      </c>
      <c r="N80" s="17" t="s">
        <v>467</v>
      </c>
    </row>
    <row r="81" spans="1:14" ht="45">
      <c r="A81" s="16">
        <v>77</v>
      </c>
      <c r="B81" s="16" t="s">
        <v>468</v>
      </c>
      <c r="C81" s="18" t="s">
        <v>60</v>
      </c>
      <c r="D81" s="19" t="s">
        <v>18</v>
      </c>
      <c r="E81" s="16" t="s">
        <v>469</v>
      </c>
      <c r="F81" s="16" t="s">
        <v>20</v>
      </c>
      <c r="G81" s="16" t="s">
        <v>81</v>
      </c>
      <c r="H81" s="16" t="s">
        <v>470</v>
      </c>
      <c r="I81" s="18">
        <v>41.32</v>
      </c>
      <c r="J81" s="18" t="s">
        <v>23</v>
      </c>
      <c r="K81" s="16" t="s">
        <v>471</v>
      </c>
      <c r="L81" s="16" t="s">
        <v>472</v>
      </c>
      <c r="M81" s="16" t="s">
        <v>25</v>
      </c>
      <c r="N81" s="17" t="s">
        <v>473</v>
      </c>
    </row>
    <row r="82" spans="1:14" ht="45">
      <c r="A82" s="16">
        <v>78</v>
      </c>
      <c r="B82" s="16" t="s">
        <v>474</v>
      </c>
      <c r="C82" s="18" t="s">
        <v>60</v>
      </c>
      <c r="D82" s="19" t="s">
        <v>18</v>
      </c>
      <c r="E82" s="16" t="s">
        <v>475</v>
      </c>
      <c r="F82" s="16" t="s">
        <v>20</v>
      </c>
      <c r="G82" s="16" t="s">
        <v>81</v>
      </c>
      <c r="H82" s="16" t="s">
        <v>476</v>
      </c>
      <c r="I82" s="18">
        <v>20.54</v>
      </c>
      <c r="J82" s="18" t="s">
        <v>23</v>
      </c>
      <c r="K82" s="16" t="s">
        <v>477</v>
      </c>
      <c r="L82" s="16" t="s">
        <v>478</v>
      </c>
      <c r="M82" s="16" t="s">
        <v>25</v>
      </c>
      <c r="N82" s="17" t="s">
        <v>479</v>
      </c>
    </row>
    <row r="83" spans="1:14" ht="45">
      <c r="A83" s="16">
        <v>79</v>
      </c>
      <c r="B83" s="16" t="s">
        <v>480</v>
      </c>
      <c r="C83" s="18" t="s">
        <v>60</v>
      </c>
      <c r="D83" s="19" t="s">
        <v>18</v>
      </c>
      <c r="E83" s="16" t="s">
        <v>481</v>
      </c>
      <c r="F83" s="16" t="s">
        <v>20</v>
      </c>
      <c r="G83" s="16" t="s">
        <v>81</v>
      </c>
      <c r="H83" s="16" t="s">
        <v>482</v>
      </c>
      <c r="I83" s="18">
        <v>28.69</v>
      </c>
      <c r="J83" s="18" t="s">
        <v>23</v>
      </c>
      <c r="K83" s="16" t="s">
        <v>483</v>
      </c>
      <c r="L83" s="16" t="s">
        <v>484</v>
      </c>
      <c r="M83" s="16" t="s">
        <v>25</v>
      </c>
      <c r="N83" s="17" t="s">
        <v>485</v>
      </c>
    </row>
    <row r="84" spans="1:14" ht="45">
      <c r="A84" s="16">
        <v>80</v>
      </c>
      <c r="B84" s="16" t="s">
        <v>486</v>
      </c>
      <c r="C84" s="18" t="s">
        <v>60</v>
      </c>
      <c r="D84" s="19" t="s">
        <v>18</v>
      </c>
      <c r="E84" s="16" t="s">
        <v>487</v>
      </c>
      <c r="F84" s="16" t="s">
        <v>20</v>
      </c>
      <c r="G84" s="16" t="s">
        <v>81</v>
      </c>
      <c r="H84" s="16" t="s">
        <v>488</v>
      </c>
      <c r="I84" s="18">
        <v>24.26</v>
      </c>
      <c r="J84" s="18" t="s">
        <v>23</v>
      </c>
      <c r="K84" s="16" t="s">
        <v>489</v>
      </c>
      <c r="L84" s="16" t="s">
        <v>490</v>
      </c>
      <c r="M84" s="16" t="s">
        <v>25</v>
      </c>
      <c r="N84" s="17" t="s">
        <v>491</v>
      </c>
    </row>
    <row r="85" spans="1:14" ht="45">
      <c r="A85" s="16">
        <v>81</v>
      </c>
      <c r="B85" s="16" t="s">
        <v>492</v>
      </c>
      <c r="C85" s="18" t="s">
        <v>60</v>
      </c>
      <c r="D85" s="19" t="s">
        <v>18</v>
      </c>
      <c r="E85" s="16" t="s">
        <v>493</v>
      </c>
      <c r="F85" s="16" t="s">
        <v>20</v>
      </c>
      <c r="G85" s="16" t="s">
        <v>81</v>
      </c>
      <c r="H85" s="16" t="s">
        <v>494</v>
      </c>
      <c r="I85" s="18">
        <v>37.22</v>
      </c>
      <c r="J85" s="18" t="s">
        <v>23</v>
      </c>
      <c r="K85" s="16" t="s">
        <v>495</v>
      </c>
      <c r="L85" s="16" t="s">
        <v>496</v>
      </c>
      <c r="M85" s="16" t="s">
        <v>25</v>
      </c>
      <c r="N85" s="17" t="s">
        <v>497</v>
      </c>
    </row>
    <row r="86" spans="1:14" ht="45">
      <c r="A86" s="16">
        <v>82</v>
      </c>
      <c r="B86" s="16" t="s">
        <v>498</v>
      </c>
      <c r="C86" s="18" t="s">
        <v>60</v>
      </c>
      <c r="D86" s="19" t="s">
        <v>18</v>
      </c>
      <c r="E86" s="19" t="s">
        <v>499</v>
      </c>
      <c r="F86" s="16" t="s">
        <v>20</v>
      </c>
      <c r="G86" s="16" t="s">
        <v>81</v>
      </c>
      <c r="H86" s="16" t="s">
        <v>500</v>
      </c>
      <c r="I86" s="18">
        <v>33.79</v>
      </c>
      <c r="J86" s="18" t="s">
        <v>23</v>
      </c>
      <c r="K86" s="19" t="s">
        <v>501</v>
      </c>
      <c r="L86" s="16" t="s">
        <v>502</v>
      </c>
      <c r="M86" s="16" t="s">
        <v>25</v>
      </c>
      <c r="N86" s="17" t="s">
        <v>503</v>
      </c>
    </row>
    <row r="87" spans="1:14" ht="45">
      <c r="A87" s="16">
        <v>83</v>
      </c>
      <c r="B87" s="16" t="s">
        <v>504</v>
      </c>
      <c r="C87" s="18" t="s">
        <v>60</v>
      </c>
      <c r="D87" s="19" t="s">
        <v>18</v>
      </c>
      <c r="E87" s="16" t="s">
        <v>505</v>
      </c>
      <c r="F87" s="16" t="s">
        <v>20</v>
      </c>
      <c r="G87" s="16" t="s">
        <v>81</v>
      </c>
      <c r="H87" s="16" t="s">
        <v>506</v>
      </c>
      <c r="I87" s="18">
        <v>42.8</v>
      </c>
      <c r="J87" s="18" t="s">
        <v>23</v>
      </c>
      <c r="K87" s="16" t="s">
        <v>507</v>
      </c>
      <c r="L87" s="16" t="s">
        <v>508</v>
      </c>
      <c r="M87" s="16" t="s">
        <v>25</v>
      </c>
      <c r="N87" s="17" t="s">
        <v>509</v>
      </c>
    </row>
    <row r="88" spans="1:14" ht="45">
      <c r="A88" s="16">
        <v>84</v>
      </c>
      <c r="B88" s="16" t="s">
        <v>510</v>
      </c>
      <c r="C88" s="18" t="s">
        <v>60</v>
      </c>
      <c r="D88" s="19" t="s">
        <v>18</v>
      </c>
      <c r="E88" s="19" t="s">
        <v>511</v>
      </c>
      <c r="F88" s="16" t="s">
        <v>20</v>
      </c>
      <c r="G88" s="16" t="s">
        <v>81</v>
      </c>
      <c r="H88" s="16" t="s">
        <v>512</v>
      </c>
      <c r="I88" s="18">
        <v>73.03</v>
      </c>
      <c r="J88" s="18" t="s">
        <v>23</v>
      </c>
      <c r="K88" s="19" t="s">
        <v>513</v>
      </c>
      <c r="L88" s="16" t="s">
        <v>514</v>
      </c>
      <c r="M88" s="16" t="s">
        <v>25</v>
      </c>
      <c r="N88" s="17" t="s">
        <v>515</v>
      </c>
    </row>
    <row r="89" spans="1:14" ht="45">
      <c r="A89" s="16">
        <v>85</v>
      </c>
      <c r="B89" s="16" t="s">
        <v>516</v>
      </c>
      <c r="C89" s="18" t="s">
        <v>60</v>
      </c>
      <c r="D89" s="19" t="s">
        <v>18</v>
      </c>
      <c r="E89" s="16" t="s">
        <v>517</v>
      </c>
      <c r="F89" s="16" t="s">
        <v>20</v>
      </c>
      <c r="G89" s="16" t="s">
        <v>81</v>
      </c>
      <c r="H89" s="16" t="s">
        <v>518</v>
      </c>
      <c r="I89" s="18">
        <v>39.41</v>
      </c>
      <c r="J89" s="18" t="s">
        <v>23</v>
      </c>
      <c r="K89" s="16" t="s">
        <v>519</v>
      </c>
      <c r="L89" s="16" t="s">
        <v>520</v>
      </c>
      <c r="M89" s="16" t="s">
        <v>25</v>
      </c>
      <c r="N89" s="17" t="s">
        <v>521</v>
      </c>
    </row>
    <row r="90" spans="1:14" ht="45">
      <c r="A90" s="16">
        <v>86</v>
      </c>
      <c r="B90" s="16" t="s">
        <v>522</v>
      </c>
      <c r="C90" s="18" t="s">
        <v>60</v>
      </c>
      <c r="D90" s="19" t="s">
        <v>18</v>
      </c>
      <c r="E90" s="19" t="s">
        <v>523</v>
      </c>
      <c r="F90" s="16" t="s">
        <v>20</v>
      </c>
      <c r="G90" s="16" t="s">
        <v>81</v>
      </c>
      <c r="H90" s="16" t="s">
        <v>524</v>
      </c>
      <c r="I90" s="18">
        <v>14.43</v>
      </c>
      <c r="J90" s="18" t="s">
        <v>23</v>
      </c>
      <c r="K90" s="19" t="s">
        <v>525</v>
      </c>
      <c r="L90" s="16" t="s">
        <v>526</v>
      </c>
      <c r="M90" s="16" t="s">
        <v>25</v>
      </c>
      <c r="N90" s="17" t="s">
        <v>527</v>
      </c>
    </row>
    <row r="91" spans="1:14" ht="45">
      <c r="A91" s="16">
        <v>87</v>
      </c>
      <c r="B91" s="16" t="s">
        <v>528</v>
      </c>
      <c r="C91" s="18" t="s">
        <v>60</v>
      </c>
      <c r="D91" s="19" t="s">
        <v>18</v>
      </c>
      <c r="E91" s="19" t="s">
        <v>529</v>
      </c>
      <c r="F91" s="16" t="s">
        <v>20</v>
      </c>
      <c r="G91" s="16" t="s">
        <v>81</v>
      </c>
      <c r="H91" s="16" t="s">
        <v>530</v>
      </c>
      <c r="I91" s="18">
        <v>49.85</v>
      </c>
      <c r="J91" s="18" t="s">
        <v>23</v>
      </c>
      <c r="K91" s="19" t="s">
        <v>531</v>
      </c>
      <c r="L91" s="16" t="s">
        <v>532</v>
      </c>
      <c r="M91" s="16" t="s">
        <v>25</v>
      </c>
      <c r="N91" s="17" t="s">
        <v>533</v>
      </c>
    </row>
    <row r="92" spans="1:14" ht="45">
      <c r="A92" s="16">
        <v>88</v>
      </c>
      <c r="B92" s="16" t="s">
        <v>534</v>
      </c>
      <c r="C92" s="18" t="s">
        <v>60</v>
      </c>
      <c r="D92" s="19" t="s">
        <v>18</v>
      </c>
      <c r="E92" s="19" t="s">
        <v>535</v>
      </c>
      <c r="F92" s="16" t="s">
        <v>20</v>
      </c>
      <c r="G92" s="16" t="s">
        <v>81</v>
      </c>
      <c r="H92" s="16" t="s">
        <v>536</v>
      </c>
      <c r="I92" s="18">
        <v>42.03</v>
      </c>
      <c r="J92" s="18" t="s">
        <v>23</v>
      </c>
      <c r="K92" s="19" t="s">
        <v>537</v>
      </c>
      <c r="L92" s="16" t="s">
        <v>538</v>
      </c>
      <c r="M92" s="16" t="s">
        <v>25</v>
      </c>
      <c r="N92" s="17" t="s">
        <v>539</v>
      </c>
    </row>
    <row r="93" spans="1:14" ht="45">
      <c r="A93" s="16">
        <v>89</v>
      </c>
      <c r="B93" s="16" t="s">
        <v>540</v>
      </c>
      <c r="C93" s="18" t="s">
        <v>60</v>
      </c>
      <c r="D93" s="19" t="s">
        <v>18</v>
      </c>
      <c r="E93" s="19" t="s">
        <v>541</v>
      </c>
      <c r="F93" s="16" t="s">
        <v>20</v>
      </c>
      <c r="G93" s="16" t="s">
        <v>81</v>
      </c>
      <c r="H93" s="16" t="s">
        <v>542</v>
      </c>
      <c r="I93" s="18">
        <v>57.68</v>
      </c>
      <c r="J93" s="18" t="s">
        <v>23</v>
      </c>
      <c r="K93" s="19" t="s">
        <v>543</v>
      </c>
      <c r="L93" s="16" t="s">
        <v>544</v>
      </c>
      <c r="M93" s="16" t="s">
        <v>25</v>
      </c>
      <c r="N93" s="17" t="s">
        <v>545</v>
      </c>
    </row>
    <row r="94" spans="1:14" ht="45">
      <c r="A94" s="16">
        <v>90</v>
      </c>
      <c r="B94" s="16" t="s">
        <v>546</v>
      </c>
      <c r="C94" s="18" t="s">
        <v>60</v>
      </c>
      <c r="D94" s="19" t="s">
        <v>18</v>
      </c>
      <c r="E94" s="16" t="s">
        <v>547</v>
      </c>
      <c r="F94" s="16" t="s">
        <v>20</v>
      </c>
      <c r="G94" s="16" t="s">
        <v>81</v>
      </c>
      <c r="H94" s="16" t="s">
        <v>548</v>
      </c>
      <c r="I94" s="18">
        <v>28.57</v>
      </c>
      <c r="J94" s="18" t="s">
        <v>23</v>
      </c>
      <c r="K94" s="16" t="s">
        <v>549</v>
      </c>
      <c r="L94" s="16" t="s">
        <v>550</v>
      </c>
      <c r="M94" s="16" t="s">
        <v>25</v>
      </c>
      <c r="N94" s="17" t="s">
        <v>551</v>
      </c>
    </row>
    <row r="95" spans="1:14" ht="45">
      <c r="A95" s="16">
        <v>91</v>
      </c>
      <c r="B95" s="16" t="s">
        <v>552</v>
      </c>
      <c r="C95" s="18" t="s">
        <v>60</v>
      </c>
      <c r="D95" s="19" t="s">
        <v>18</v>
      </c>
      <c r="E95" s="25" t="s">
        <v>553</v>
      </c>
      <c r="F95" s="16" t="s">
        <v>20</v>
      </c>
      <c r="G95" s="16" t="s">
        <v>81</v>
      </c>
      <c r="H95" s="16" t="s">
        <v>554</v>
      </c>
      <c r="I95" s="18">
        <v>7.11</v>
      </c>
      <c r="J95" s="18" t="s">
        <v>23</v>
      </c>
      <c r="K95" s="25" t="s">
        <v>555</v>
      </c>
      <c r="L95" s="16" t="s">
        <v>556</v>
      </c>
      <c r="M95" s="16" t="s">
        <v>25</v>
      </c>
      <c r="N95" s="17" t="s">
        <v>557</v>
      </c>
    </row>
    <row r="96" spans="1:14" ht="45">
      <c r="A96" s="16">
        <v>92</v>
      </c>
      <c r="B96" s="16" t="s">
        <v>558</v>
      </c>
      <c r="C96" s="18" t="s">
        <v>60</v>
      </c>
      <c r="D96" s="19" t="s">
        <v>18</v>
      </c>
      <c r="E96" s="16" t="s">
        <v>559</v>
      </c>
      <c r="F96" s="16" t="s">
        <v>20</v>
      </c>
      <c r="G96" s="16" t="s">
        <v>81</v>
      </c>
      <c r="H96" s="16" t="s">
        <v>560</v>
      </c>
      <c r="I96" s="18">
        <v>12.8</v>
      </c>
      <c r="J96" s="18" t="s">
        <v>23</v>
      </c>
      <c r="K96" s="16" t="s">
        <v>561</v>
      </c>
      <c r="L96" s="16" t="s">
        <v>562</v>
      </c>
      <c r="M96" s="16" t="s">
        <v>25</v>
      </c>
      <c r="N96" s="17" t="s">
        <v>563</v>
      </c>
    </row>
    <row r="97" spans="1:14" ht="45">
      <c r="A97" s="16">
        <v>93</v>
      </c>
      <c r="B97" s="16" t="s">
        <v>564</v>
      </c>
      <c r="C97" s="18" t="s">
        <v>60</v>
      </c>
      <c r="D97" s="19" t="s">
        <v>18</v>
      </c>
      <c r="E97" s="25" t="s">
        <v>565</v>
      </c>
      <c r="F97" s="16" t="s">
        <v>20</v>
      </c>
      <c r="G97" s="16" t="s">
        <v>81</v>
      </c>
      <c r="H97" s="16" t="s">
        <v>566</v>
      </c>
      <c r="I97" s="18">
        <v>26.18</v>
      </c>
      <c r="J97" s="18" t="s">
        <v>23</v>
      </c>
      <c r="K97" s="25" t="s">
        <v>567</v>
      </c>
      <c r="L97" s="16" t="s">
        <v>568</v>
      </c>
      <c r="M97" s="16" t="s">
        <v>25</v>
      </c>
      <c r="N97" s="17" t="s">
        <v>569</v>
      </c>
    </row>
    <row r="98" spans="1:14" ht="45">
      <c r="A98" s="16">
        <v>94</v>
      </c>
      <c r="B98" s="16" t="s">
        <v>570</v>
      </c>
      <c r="C98" s="18" t="s">
        <v>60</v>
      </c>
      <c r="D98" s="19" t="s">
        <v>18</v>
      </c>
      <c r="E98" s="25" t="s">
        <v>571</v>
      </c>
      <c r="F98" s="16" t="s">
        <v>20</v>
      </c>
      <c r="G98" s="16" t="s">
        <v>81</v>
      </c>
      <c r="H98" s="16" t="s">
        <v>572</v>
      </c>
      <c r="I98" s="18">
        <v>11.83</v>
      </c>
      <c r="J98" s="18" t="s">
        <v>23</v>
      </c>
      <c r="K98" s="25" t="s">
        <v>573</v>
      </c>
      <c r="L98" s="16" t="s">
        <v>574</v>
      </c>
      <c r="M98" s="16" t="s">
        <v>25</v>
      </c>
      <c r="N98" s="17" t="s">
        <v>575</v>
      </c>
    </row>
    <row r="99" spans="1:14" ht="45">
      <c r="A99" s="16">
        <v>95</v>
      </c>
      <c r="B99" s="16" t="s">
        <v>576</v>
      </c>
      <c r="C99" s="18" t="s">
        <v>60</v>
      </c>
      <c r="D99" s="19" t="s">
        <v>18</v>
      </c>
      <c r="E99" s="25" t="s">
        <v>577</v>
      </c>
      <c r="F99" s="16" t="s">
        <v>20</v>
      </c>
      <c r="G99" s="16" t="s">
        <v>81</v>
      </c>
      <c r="H99" s="16" t="s">
        <v>578</v>
      </c>
      <c r="I99" s="18">
        <v>9.63</v>
      </c>
      <c r="J99" s="18" t="s">
        <v>23</v>
      </c>
      <c r="K99" s="25" t="s">
        <v>579</v>
      </c>
      <c r="L99" s="16" t="s">
        <v>580</v>
      </c>
      <c r="M99" s="16" t="s">
        <v>25</v>
      </c>
      <c r="N99" s="17" t="s">
        <v>581</v>
      </c>
    </row>
    <row r="100" spans="1:14" ht="45">
      <c r="A100" s="16">
        <v>96</v>
      </c>
      <c r="B100" s="16" t="s">
        <v>582</v>
      </c>
      <c r="C100" s="18" t="s">
        <v>60</v>
      </c>
      <c r="D100" s="19" t="s">
        <v>18</v>
      </c>
      <c r="E100" s="25" t="s">
        <v>583</v>
      </c>
      <c r="F100" s="16" t="s">
        <v>20</v>
      </c>
      <c r="G100" s="16" t="s">
        <v>81</v>
      </c>
      <c r="H100" s="16" t="s">
        <v>584</v>
      </c>
      <c r="I100" s="18">
        <v>27.35</v>
      </c>
      <c r="J100" s="18" t="s">
        <v>23</v>
      </c>
      <c r="K100" s="25" t="s">
        <v>585</v>
      </c>
      <c r="L100" s="16" t="s">
        <v>586</v>
      </c>
      <c r="M100" s="16" t="s">
        <v>25</v>
      </c>
      <c r="N100" s="17" t="s">
        <v>587</v>
      </c>
    </row>
    <row r="101" spans="1:14" ht="45">
      <c r="A101" s="16">
        <v>97</v>
      </c>
      <c r="B101" s="16" t="s">
        <v>588</v>
      </c>
      <c r="C101" s="18" t="s">
        <v>60</v>
      </c>
      <c r="D101" s="19" t="s">
        <v>18</v>
      </c>
      <c r="E101" s="25" t="s">
        <v>589</v>
      </c>
      <c r="F101" s="16" t="s">
        <v>20</v>
      </c>
      <c r="G101" s="16" t="s">
        <v>81</v>
      </c>
      <c r="H101" s="16" t="s">
        <v>590</v>
      </c>
      <c r="I101" s="18">
        <v>83.78</v>
      </c>
      <c r="J101" s="18" t="s">
        <v>23</v>
      </c>
      <c r="K101" s="25" t="s">
        <v>591</v>
      </c>
      <c r="L101" s="16" t="s">
        <v>592</v>
      </c>
      <c r="M101" s="16" t="s">
        <v>25</v>
      </c>
      <c r="N101" s="17" t="s">
        <v>593</v>
      </c>
    </row>
    <row r="102" spans="1:14" ht="45">
      <c r="A102" s="16">
        <v>98</v>
      </c>
      <c r="B102" s="16" t="s">
        <v>594</v>
      </c>
      <c r="C102" s="18" t="s">
        <v>60</v>
      </c>
      <c r="D102" s="19" t="s">
        <v>18</v>
      </c>
      <c r="E102" s="19" t="s">
        <v>595</v>
      </c>
      <c r="F102" s="16" t="s">
        <v>20</v>
      </c>
      <c r="G102" s="16" t="s">
        <v>81</v>
      </c>
      <c r="H102" s="16" t="s">
        <v>596</v>
      </c>
      <c r="I102" s="18">
        <v>34.67</v>
      </c>
      <c r="J102" s="18" t="s">
        <v>23</v>
      </c>
      <c r="K102" s="19" t="s">
        <v>597</v>
      </c>
      <c r="L102" s="16" t="s">
        <v>598</v>
      </c>
      <c r="M102" s="16" t="s">
        <v>25</v>
      </c>
      <c r="N102" s="17" t="s">
        <v>599</v>
      </c>
    </row>
    <row r="103" spans="1:14" ht="45">
      <c r="A103" s="16">
        <v>99</v>
      </c>
      <c r="B103" s="16" t="s">
        <v>600</v>
      </c>
      <c r="C103" s="18" t="s">
        <v>60</v>
      </c>
      <c r="D103" s="19" t="s">
        <v>18</v>
      </c>
      <c r="E103" s="19" t="s">
        <v>601</v>
      </c>
      <c r="F103" s="16" t="s">
        <v>20</v>
      </c>
      <c r="G103" s="16" t="s">
        <v>81</v>
      </c>
      <c r="H103" s="16" t="s">
        <v>602</v>
      </c>
      <c r="I103" s="18">
        <v>31.36</v>
      </c>
      <c r="J103" s="18" t="s">
        <v>23</v>
      </c>
      <c r="K103" s="19" t="s">
        <v>603</v>
      </c>
      <c r="L103" s="16" t="s">
        <v>604</v>
      </c>
      <c r="M103" s="16" t="s">
        <v>25</v>
      </c>
      <c r="N103" s="17" t="s">
        <v>605</v>
      </c>
    </row>
    <row r="104" spans="1:14" ht="45">
      <c r="A104" s="16">
        <v>100</v>
      </c>
      <c r="B104" s="16" t="s">
        <v>606</v>
      </c>
      <c r="C104" s="18" t="s">
        <v>60</v>
      </c>
      <c r="D104" s="19" t="s">
        <v>18</v>
      </c>
      <c r="E104" s="19" t="s">
        <v>607</v>
      </c>
      <c r="F104" s="16" t="s">
        <v>20</v>
      </c>
      <c r="G104" s="16" t="s">
        <v>81</v>
      </c>
      <c r="H104" s="16" t="s">
        <v>608</v>
      </c>
      <c r="I104" s="18">
        <v>76.62</v>
      </c>
      <c r="J104" s="18" t="s">
        <v>23</v>
      </c>
      <c r="K104" s="19" t="s">
        <v>609</v>
      </c>
      <c r="L104" s="16" t="s">
        <v>610</v>
      </c>
      <c r="M104" s="16" t="s">
        <v>25</v>
      </c>
      <c r="N104" s="17" t="s">
        <v>611</v>
      </c>
    </row>
    <row r="105" spans="1:14" ht="45">
      <c r="A105" s="16">
        <v>101</v>
      </c>
      <c r="B105" s="16" t="s">
        <v>612</v>
      </c>
      <c r="C105" s="18" t="s">
        <v>60</v>
      </c>
      <c r="D105" s="19" t="s">
        <v>18</v>
      </c>
      <c r="E105" s="19" t="s">
        <v>613</v>
      </c>
      <c r="F105" s="16" t="s">
        <v>20</v>
      </c>
      <c r="G105" s="16" t="s">
        <v>81</v>
      </c>
      <c r="H105" s="16" t="s">
        <v>614</v>
      </c>
      <c r="I105" s="18">
        <v>42.08</v>
      </c>
      <c r="J105" s="18" t="s">
        <v>23</v>
      </c>
      <c r="K105" s="19" t="s">
        <v>615</v>
      </c>
      <c r="L105" s="16" t="s">
        <v>604</v>
      </c>
      <c r="M105" s="16" t="s">
        <v>25</v>
      </c>
      <c r="N105" s="17" t="s">
        <v>605</v>
      </c>
    </row>
    <row r="106" spans="1:14" ht="45">
      <c r="A106" s="16">
        <v>102</v>
      </c>
      <c r="B106" s="16" t="s">
        <v>616</v>
      </c>
      <c r="C106" s="18" t="s">
        <v>60</v>
      </c>
      <c r="D106" s="19" t="s">
        <v>18</v>
      </c>
      <c r="E106" s="16" t="s">
        <v>617</v>
      </c>
      <c r="F106" s="16" t="s">
        <v>20</v>
      </c>
      <c r="G106" s="16" t="s">
        <v>81</v>
      </c>
      <c r="H106" s="16" t="s">
        <v>204</v>
      </c>
      <c r="I106" s="18">
        <v>27.19</v>
      </c>
      <c r="J106" s="18" t="s">
        <v>23</v>
      </c>
      <c r="K106" s="16" t="s">
        <v>618</v>
      </c>
      <c r="L106" s="16" t="s">
        <v>619</v>
      </c>
      <c r="M106" s="16" t="s">
        <v>25</v>
      </c>
      <c r="N106" s="17" t="s">
        <v>620</v>
      </c>
    </row>
    <row r="107" spans="1:14" ht="45">
      <c r="A107" s="16">
        <v>103</v>
      </c>
      <c r="B107" s="16" t="s">
        <v>621</v>
      </c>
      <c r="C107" s="18" t="s">
        <v>60</v>
      </c>
      <c r="D107" s="19" t="s">
        <v>18</v>
      </c>
      <c r="E107" s="16" t="s">
        <v>622</v>
      </c>
      <c r="F107" s="16" t="s">
        <v>20</v>
      </c>
      <c r="G107" s="16" t="s">
        <v>81</v>
      </c>
      <c r="H107" s="16" t="s">
        <v>623</v>
      </c>
      <c r="I107" s="18">
        <v>71.79</v>
      </c>
      <c r="J107" s="18" t="s">
        <v>23</v>
      </c>
      <c r="K107" s="16" t="s">
        <v>624</v>
      </c>
      <c r="L107" s="16" t="s">
        <v>625</v>
      </c>
      <c r="M107" s="16" t="s">
        <v>25</v>
      </c>
      <c r="N107" s="17" t="s">
        <v>626</v>
      </c>
    </row>
    <row r="108" spans="1:14" ht="45">
      <c r="A108" s="16">
        <v>104</v>
      </c>
      <c r="B108" s="16" t="s">
        <v>627</v>
      </c>
      <c r="C108" s="18" t="s">
        <v>60</v>
      </c>
      <c r="D108" s="19" t="s">
        <v>18</v>
      </c>
      <c r="E108" s="16" t="s">
        <v>628</v>
      </c>
      <c r="F108" s="16" t="s">
        <v>20</v>
      </c>
      <c r="G108" s="16" t="s">
        <v>81</v>
      </c>
      <c r="H108" s="16" t="s">
        <v>629</v>
      </c>
      <c r="I108" s="18">
        <v>48.27</v>
      </c>
      <c r="J108" s="18" t="s">
        <v>23</v>
      </c>
      <c r="K108" s="16" t="s">
        <v>630</v>
      </c>
      <c r="L108" s="16" t="s">
        <v>631</v>
      </c>
      <c r="M108" s="16" t="s">
        <v>25</v>
      </c>
      <c r="N108" s="17" t="s">
        <v>632</v>
      </c>
    </row>
    <row r="109" spans="1:14" ht="45">
      <c r="A109" s="16">
        <v>105</v>
      </c>
      <c r="B109" s="16" t="s">
        <v>633</v>
      </c>
      <c r="C109" s="18" t="s">
        <v>60</v>
      </c>
      <c r="D109" s="19" t="s">
        <v>18</v>
      </c>
      <c r="E109" s="16" t="s">
        <v>634</v>
      </c>
      <c r="F109" s="16" t="s">
        <v>20</v>
      </c>
      <c r="G109" s="16" t="s">
        <v>81</v>
      </c>
      <c r="H109" s="16" t="s">
        <v>635</v>
      </c>
      <c r="I109" s="18">
        <v>39.2</v>
      </c>
      <c r="J109" s="18" t="s">
        <v>23</v>
      </c>
      <c r="K109" s="16" t="s">
        <v>636</v>
      </c>
      <c r="L109" s="16" t="s">
        <v>637</v>
      </c>
      <c r="M109" s="16" t="s">
        <v>25</v>
      </c>
      <c r="N109" s="17" t="s">
        <v>638</v>
      </c>
    </row>
    <row r="110" spans="1:14" ht="45">
      <c r="A110" s="16">
        <v>106</v>
      </c>
      <c r="B110" s="16" t="s">
        <v>639</v>
      </c>
      <c r="C110" s="18" t="s">
        <v>60</v>
      </c>
      <c r="D110" s="19" t="s">
        <v>18</v>
      </c>
      <c r="E110" s="16" t="s">
        <v>640</v>
      </c>
      <c r="F110" s="16" t="s">
        <v>20</v>
      </c>
      <c r="G110" s="16" t="s">
        <v>81</v>
      </c>
      <c r="H110" s="16" t="s">
        <v>641</v>
      </c>
      <c r="I110" s="18">
        <v>28.86</v>
      </c>
      <c r="J110" s="18" t="s">
        <v>23</v>
      </c>
      <c r="K110" s="16" t="s">
        <v>642</v>
      </c>
      <c r="L110" s="16" t="s">
        <v>643</v>
      </c>
      <c r="M110" s="16" t="s">
        <v>25</v>
      </c>
      <c r="N110" s="17" t="s">
        <v>644</v>
      </c>
    </row>
    <row r="111" spans="1:14" ht="45">
      <c r="A111" s="16">
        <v>107</v>
      </c>
      <c r="B111" s="16" t="s">
        <v>645</v>
      </c>
      <c r="C111" s="18" t="s">
        <v>60</v>
      </c>
      <c r="D111" s="19" t="s">
        <v>18</v>
      </c>
      <c r="E111" s="16" t="s">
        <v>646</v>
      </c>
      <c r="F111" s="16" t="s">
        <v>20</v>
      </c>
      <c r="G111" s="16" t="s">
        <v>81</v>
      </c>
      <c r="H111" s="16" t="s">
        <v>647</v>
      </c>
      <c r="I111" s="18">
        <v>7.86</v>
      </c>
      <c r="J111" s="18" t="s">
        <v>23</v>
      </c>
      <c r="K111" s="16" t="s">
        <v>648</v>
      </c>
      <c r="L111" s="16" t="s">
        <v>649</v>
      </c>
      <c r="M111" s="16" t="s">
        <v>25</v>
      </c>
      <c r="N111" s="17" t="s">
        <v>650</v>
      </c>
    </row>
    <row r="112" spans="1:14" ht="45">
      <c r="A112" s="16">
        <v>108</v>
      </c>
      <c r="B112" s="16" t="s">
        <v>651</v>
      </c>
      <c r="C112" s="18" t="s">
        <v>60</v>
      </c>
      <c r="D112" s="19" t="s">
        <v>18</v>
      </c>
      <c r="E112" s="19" t="s">
        <v>652</v>
      </c>
      <c r="F112" s="16" t="s">
        <v>20</v>
      </c>
      <c r="G112" s="16" t="s">
        <v>81</v>
      </c>
      <c r="H112" s="16" t="s">
        <v>405</v>
      </c>
      <c r="I112" s="18">
        <v>14.35</v>
      </c>
      <c r="J112" s="18" t="s">
        <v>23</v>
      </c>
      <c r="K112" s="19" t="s">
        <v>653</v>
      </c>
      <c r="L112" s="16" t="s">
        <v>654</v>
      </c>
      <c r="M112" s="16" t="s">
        <v>25</v>
      </c>
      <c r="N112" s="17" t="s">
        <v>655</v>
      </c>
    </row>
    <row r="113" spans="1:14" ht="45">
      <c r="A113" s="16">
        <v>109</v>
      </c>
      <c r="B113" s="16" t="s">
        <v>656</v>
      </c>
      <c r="C113" s="18" t="s">
        <v>60</v>
      </c>
      <c r="D113" s="19" t="s">
        <v>18</v>
      </c>
      <c r="E113" s="19" t="s">
        <v>657</v>
      </c>
      <c r="F113" s="16" t="s">
        <v>20</v>
      </c>
      <c r="G113" s="16" t="s">
        <v>81</v>
      </c>
      <c r="H113" s="16" t="s">
        <v>658</v>
      </c>
      <c r="I113" s="18">
        <v>14.01</v>
      </c>
      <c r="J113" s="18" t="s">
        <v>23</v>
      </c>
      <c r="K113" s="19" t="s">
        <v>659</v>
      </c>
      <c r="L113" s="16" t="s">
        <v>660</v>
      </c>
      <c r="M113" s="16" t="s">
        <v>25</v>
      </c>
      <c r="N113" s="17" t="s">
        <v>661</v>
      </c>
    </row>
    <row r="114" spans="1:14" ht="45">
      <c r="A114" s="16">
        <v>110</v>
      </c>
      <c r="B114" s="16" t="s">
        <v>662</v>
      </c>
      <c r="C114" s="18" t="s">
        <v>60</v>
      </c>
      <c r="D114" s="19" t="s">
        <v>18</v>
      </c>
      <c r="E114" s="19" t="s">
        <v>663</v>
      </c>
      <c r="F114" s="16" t="s">
        <v>20</v>
      </c>
      <c r="G114" s="16" t="s">
        <v>81</v>
      </c>
      <c r="H114" s="16" t="s">
        <v>664</v>
      </c>
      <c r="I114" s="18">
        <v>57.47</v>
      </c>
      <c r="J114" s="18" t="s">
        <v>23</v>
      </c>
      <c r="K114" s="19" t="s">
        <v>665</v>
      </c>
      <c r="L114" s="16" t="s">
        <v>666</v>
      </c>
      <c r="M114" s="16" t="s">
        <v>25</v>
      </c>
      <c r="N114" s="16" t="s">
        <v>667</v>
      </c>
    </row>
    <row r="115" spans="1:14" ht="56.25">
      <c r="A115" s="16">
        <v>111</v>
      </c>
      <c r="B115" s="20" t="s">
        <v>668</v>
      </c>
      <c r="C115" s="16" t="s">
        <v>669</v>
      </c>
      <c r="D115" s="16" t="s">
        <v>18</v>
      </c>
      <c r="E115" s="26" t="s">
        <v>19</v>
      </c>
      <c r="F115" s="16" t="s">
        <v>20</v>
      </c>
      <c r="G115" s="20" t="s">
        <v>670</v>
      </c>
      <c r="H115" s="20" t="s">
        <v>671</v>
      </c>
      <c r="I115" s="20">
        <v>93</v>
      </c>
      <c r="J115" s="17" t="s">
        <v>23</v>
      </c>
      <c r="K115" s="20" t="s">
        <v>19</v>
      </c>
      <c r="L115" s="20" t="s">
        <v>672</v>
      </c>
      <c r="M115" s="20" t="s">
        <v>25</v>
      </c>
      <c r="N115" s="20" t="s">
        <v>673</v>
      </c>
    </row>
    <row r="116" spans="1:14" ht="56.25">
      <c r="A116" s="16">
        <v>112</v>
      </c>
      <c r="B116" s="20" t="s">
        <v>674</v>
      </c>
      <c r="C116" s="16" t="s">
        <v>669</v>
      </c>
      <c r="D116" s="16" t="s">
        <v>18</v>
      </c>
      <c r="E116" s="20" t="s">
        <v>19</v>
      </c>
      <c r="F116" s="16" t="s">
        <v>20</v>
      </c>
      <c r="G116" s="20" t="s">
        <v>675</v>
      </c>
      <c r="H116" s="20" t="s">
        <v>676</v>
      </c>
      <c r="I116" s="20">
        <v>35</v>
      </c>
      <c r="J116" s="17" t="s">
        <v>23</v>
      </c>
      <c r="K116" s="20" t="s">
        <v>19</v>
      </c>
      <c r="L116" s="20" t="s">
        <v>676</v>
      </c>
      <c r="M116" s="20" t="s">
        <v>25</v>
      </c>
      <c r="N116" s="20" t="s">
        <v>677</v>
      </c>
    </row>
    <row r="117" spans="1:14" s="8" customFormat="1" ht="56.25">
      <c r="A117" s="27">
        <v>113</v>
      </c>
      <c r="B117" s="28" t="s">
        <v>678</v>
      </c>
      <c r="C117" s="29" t="s">
        <v>60</v>
      </c>
      <c r="D117" s="27" t="s">
        <v>18</v>
      </c>
      <c r="E117" s="28" t="s">
        <v>679</v>
      </c>
      <c r="F117" s="27" t="s">
        <v>20</v>
      </c>
      <c r="G117" s="28" t="s">
        <v>21</v>
      </c>
      <c r="H117" s="28" t="s">
        <v>680</v>
      </c>
      <c r="I117" s="28">
        <v>88.35</v>
      </c>
      <c r="J117" s="31" t="s">
        <v>23</v>
      </c>
      <c r="K117" s="28" t="s">
        <v>679</v>
      </c>
      <c r="L117" s="28" t="s">
        <v>681</v>
      </c>
      <c r="M117" s="28" t="s">
        <v>25</v>
      </c>
      <c r="N117" s="28" t="s">
        <v>682</v>
      </c>
    </row>
    <row r="118" spans="1:14" s="8" customFormat="1" ht="56.25">
      <c r="A118" s="27">
        <v>114</v>
      </c>
      <c r="B118" s="28" t="s">
        <v>683</v>
      </c>
      <c r="C118" s="29" t="s">
        <v>60</v>
      </c>
      <c r="D118" s="28" t="s">
        <v>18</v>
      </c>
      <c r="E118" s="28" t="s">
        <v>457</v>
      </c>
      <c r="F118" s="28" t="s">
        <v>684</v>
      </c>
      <c r="G118" s="28" t="s">
        <v>21</v>
      </c>
      <c r="H118" s="28" t="s">
        <v>685</v>
      </c>
      <c r="I118" s="32">
        <v>182.15</v>
      </c>
      <c r="J118" s="28" t="s">
        <v>686</v>
      </c>
      <c r="K118" s="28" t="s">
        <v>459</v>
      </c>
      <c r="L118" s="28" t="s">
        <v>687</v>
      </c>
      <c r="M118" s="28" t="s">
        <v>25</v>
      </c>
      <c r="N118" s="28" t="s">
        <v>688</v>
      </c>
    </row>
    <row r="119" spans="1:14" ht="303.75">
      <c r="A119" s="16">
        <v>115</v>
      </c>
      <c r="B119" s="16" t="s">
        <v>689</v>
      </c>
      <c r="C119" s="18" t="s">
        <v>690</v>
      </c>
      <c r="D119" s="19" t="s">
        <v>18</v>
      </c>
      <c r="E119" s="16" t="s">
        <v>691</v>
      </c>
      <c r="F119" s="16" t="s">
        <v>20</v>
      </c>
      <c r="G119" s="16" t="s">
        <v>692</v>
      </c>
      <c r="H119" s="16" t="s">
        <v>693</v>
      </c>
      <c r="I119" s="18">
        <v>6000</v>
      </c>
      <c r="J119" s="18" t="s">
        <v>23</v>
      </c>
      <c r="K119" s="16" t="s">
        <v>694</v>
      </c>
      <c r="L119" s="16" t="s">
        <v>695</v>
      </c>
      <c r="M119" s="16" t="s">
        <v>25</v>
      </c>
      <c r="N119" s="16" t="s">
        <v>696</v>
      </c>
    </row>
    <row r="120" spans="1:14" ht="90">
      <c r="A120" s="16">
        <v>116</v>
      </c>
      <c r="B120" s="16" t="s">
        <v>697</v>
      </c>
      <c r="C120" s="18" t="s">
        <v>690</v>
      </c>
      <c r="D120" s="19" t="s">
        <v>18</v>
      </c>
      <c r="E120" s="16" t="s">
        <v>698</v>
      </c>
      <c r="F120" s="16" t="s">
        <v>20</v>
      </c>
      <c r="G120" s="16" t="s">
        <v>699</v>
      </c>
      <c r="H120" s="16" t="s">
        <v>700</v>
      </c>
      <c r="I120" s="18">
        <v>91.64</v>
      </c>
      <c r="J120" s="18" t="s">
        <v>23</v>
      </c>
      <c r="K120" s="16" t="s">
        <v>701</v>
      </c>
      <c r="L120" s="17" t="s">
        <v>702</v>
      </c>
      <c r="M120" s="16" t="s">
        <v>25</v>
      </c>
      <c r="N120" s="17" t="s">
        <v>703</v>
      </c>
    </row>
    <row r="121" spans="1:14" ht="303.75">
      <c r="A121" s="16">
        <v>117</v>
      </c>
      <c r="B121" s="16" t="s">
        <v>704</v>
      </c>
      <c r="C121" s="18" t="s">
        <v>690</v>
      </c>
      <c r="D121" s="19" t="s">
        <v>18</v>
      </c>
      <c r="E121" s="16" t="s">
        <v>19</v>
      </c>
      <c r="F121" s="16" t="s">
        <v>20</v>
      </c>
      <c r="G121" s="16" t="s">
        <v>705</v>
      </c>
      <c r="H121" s="16" t="s">
        <v>706</v>
      </c>
      <c r="I121" s="33">
        <v>307.1</v>
      </c>
      <c r="J121" s="18" t="s">
        <v>23</v>
      </c>
      <c r="K121" s="16" t="s">
        <v>19</v>
      </c>
      <c r="L121" s="16" t="s">
        <v>707</v>
      </c>
      <c r="M121" s="16" t="s">
        <v>25</v>
      </c>
      <c r="N121" s="16" t="s">
        <v>708</v>
      </c>
    </row>
    <row r="122" spans="1:14" ht="213.75">
      <c r="A122" s="16">
        <v>118</v>
      </c>
      <c r="B122" s="16" t="s">
        <v>709</v>
      </c>
      <c r="C122" s="18" t="s">
        <v>690</v>
      </c>
      <c r="D122" s="19" t="s">
        <v>18</v>
      </c>
      <c r="E122" s="16" t="s">
        <v>565</v>
      </c>
      <c r="F122" s="16" t="s">
        <v>20</v>
      </c>
      <c r="G122" s="16" t="s">
        <v>675</v>
      </c>
      <c r="H122" s="16" t="s">
        <v>710</v>
      </c>
      <c r="I122" s="16">
        <v>1597.74</v>
      </c>
      <c r="J122" s="18" t="s">
        <v>23</v>
      </c>
      <c r="K122" s="16" t="s">
        <v>567</v>
      </c>
      <c r="L122" s="21" t="s">
        <v>711</v>
      </c>
      <c r="M122" s="16" t="s">
        <v>25</v>
      </c>
      <c r="N122" s="16" t="s">
        <v>712</v>
      </c>
    </row>
    <row r="123" spans="1:14" ht="146.25">
      <c r="A123" s="16">
        <v>119</v>
      </c>
      <c r="B123" s="16" t="s">
        <v>713</v>
      </c>
      <c r="C123" s="16" t="s">
        <v>690</v>
      </c>
      <c r="D123" s="16" t="s">
        <v>18</v>
      </c>
      <c r="E123" s="16" t="s">
        <v>321</v>
      </c>
      <c r="F123" s="16" t="s">
        <v>714</v>
      </c>
      <c r="G123" s="16" t="s">
        <v>715</v>
      </c>
      <c r="H123" s="16" t="s">
        <v>716</v>
      </c>
      <c r="I123" s="16">
        <v>60</v>
      </c>
      <c r="J123" s="16" t="s">
        <v>23</v>
      </c>
      <c r="K123" s="16" t="s">
        <v>717</v>
      </c>
      <c r="L123" s="30" t="s">
        <v>718</v>
      </c>
      <c r="M123" s="16" t="s">
        <v>25</v>
      </c>
      <c r="N123" s="30" t="s">
        <v>719</v>
      </c>
    </row>
    <row r="124" spans="1:14" ht="146.25">
      <c r="A124" s="16">
        <v>120</v>
      </c>
      <c r="B124" s="16" t="s">
        <v>720</v>
      </c>
      <c r="C124" s="16" t="s">
        <v>690</v>
      </c>
      <c r="D124" s="16" t="s">
        <v>18</v>
      </c>
      <c r="E124" s="16" t="s">
        <v>315</v>
      </c>
      <c r="F124" s="16" t="s">
        <v>714</v>
      </c>
      <c r="G124" s="16" t="s">
        <v>715</v>
      </c>
      <c r="H124" s="16" t="s">
        <v>716</v>
      </c>
      <c r="I124" s="16">
        <v>60</v>
      </c>
      <c r="J124" s="16" t="s">
        <v>23</v>
      </c>
      <c r="K124" s="16" t="s">
        <v>721</v>
      </c>
      <c r="L124" s="30" t="s">
        <v>718</v>
      </c>
      <c r="M124" s="16" t="s">
        <v>25</v>
      </c>
      <c r="N124" s="30" t="s">
        <v>719</v>
      </c>
    </row>
    <row r="125" spans="1:14" ht="146.25">
      <c r="A125" s="16">
        <v>121</v>
      </c>
      <c r="B125" s="16" t="s">
        <v>722</v>
      </c>
      <c r="C125" s="16" t="s">
        <v>690</v>
      </c>
      <c r="D125" s="16" t="s">
        <v>18</v>
      </c>
      <c r="E125" s="16" t="s">
        <v>723</v>
      </c>
      <c r="F125" s="16" t="s">
        <v>714</v>
      </c>
      <c r="G125" s="16" t="s">
        <v>715</v>
      </c>
      <c r="H125" s="16" t="s">
        <v>716</v>
      </c>
      <c r="I125" s="16">
        <v>60</v>
      </c>
      <c r="J125" s="16" t="s">
        <v>23</v>
      </c>
      <c r="K125" s="16" t="s">
        <v>723</v>
      </c>
      <c r="L125" s="16" t="s">
        <v>724</v>
      </c>
      <c r="M125" s="16" t="s">
        <v>25</v>
      </c>
      <c r="N125" s="30" t="s">
        <v>725</v>
      </c>
    </row>
    <row r="126" spans="1:14" ht="146.25">
      <c r="A126" s="16">
        <v>122</v>
      </c>
      <c r="B126" s="16" t="s">
        <v>726</v>
      </c>
      <c r="C126" s="17" t="s">
        <v>690</v>
      </c>
      <c r="D126" s="16" t="s">
        <v>18</v>
      </c>
      <c r="E126" s="16" t="s">
        <v>119</v>
      </c>
      <c r="F126" s="17" t="s">
        <v>714</v>
      </c>
      <c r="G126" s="16" t="s">
        <v>715</v>
      </c>
      <c r="H126" s="30" t="s">
        <v>727</v>
      </c>
      <c r="I126" s="16">
        <v>60</v>
      </c>
      <c r="J126" s="16" t="s">
        <v>23</v>
      </c>
      <c r="K126" s="16" t="s">
        <v>728</v>
      </c>
      <c r="L126" s="16" t="s">
        <v>724</v>
      </c>
      <c r="M126" s="16" t="s">
        <v>25</v>
      </c>
      <c r="N126" s="30" t="s">
        <v>725</v>
      </c>
    </row>
    <row r="127" spans="1:14" ht="146.25">
      <c r="A127" s="16">
        <v>123</v>
      </c>
      <c r="B127" s="16" t="s">
        <v>729</v>
      </c>
      <c r="C127" s="16" t="s">
        <v>690</v>
      </c>
      <c r="D127" s="16" t="s">
        <v>18</v>
      </c>
      <c r="E127" s="16" t="s">
        <v>730</v>
      </c>
      <c r="F127" s="16" t="s">
        <v>714</v>
      </c>
      <c r="G127" s="16" t="s">
        <v>715</v>
      </c>
      <c r="H127" s="16" t="s">
        <v>716</v>
      </c>
      <c r="I127" s="16">
        <v>60</v>
      </c>
      <c r="J127" s="16" t="s">
        <v>23</v>
      </c>
      <c r="K127" s="16" t="s">
        <v>731</v>
      </c>
      <c r="L127" s="16" t="s">
        <v>718</v>
      </c>
      <c r="M127" s="16" t="s">
        <v>25</v>
      </c>
      <c r="N127" s="30" t="s">
        <v>719</v>
      </c>
    </row>
    <row r="128" spans="1:14" ht="157.5">
      <c r="A128" s="16">
        <v>124</v>
      </c>
      <c r="B128" s="16" t="s">
        <v>732</v>
      </c>
      <c r="C128" s="16" t="s">
        <v>690</v>
      </c>
      <c r="D128" s="16" t="s">
        <v>18</v>
      </c>
      <c r="E128" s="16" t="s">
        <v>386</v>
      </c>
      <c r="F128" s="16" t="s">
        <v>733</v>
      </c>
      <c r="G128" s="16" t="s">
        <v>715</v>
      </c>
      <c r="H128" s="16" t="s">
        <v>734</v>
      </c>
      <c r="I128" s="16">
        <v>15.7</v>
      </c>
      <c r="J128" s="18" t="s">
        <v>23</v>
      </c>
      <c r="K128" s="16" t="s">
        <v>735</v>
      </c>
      <c r="L128" s="16" t="s">
        <v>736</v>
      </c>
      <c r="M128" s="16" t="s">
        <v>25</v>
      </c>
      <c r="N128" s="16" t="s">
        <v>737</v>
      </c>
    </row>
    <row r="129" spans="1:14" ht="90">
      <c r="A129" s="16">
        <v>125</v>
      </c>
      <c r="B129" s="20" t="s">
        <v>738</v>
      </c>
      <c r="C129" s="16" t="s">
        <v>690</v>
      </c>
      <c r="D129" s="16" t="s">
        <v>18</v>
      </c>
      <c r="E129" s="20" t="s">
        <v>577</v>
      </c>
      <c r="F129" s="16" t="s">
        <v>739</v>
      </c>
      <c r="G129" s="20" t="s">
        <v>740</v>
      </c>
      <c r="H129" s="20" t="s">
        <v>741</v>
      </c>
      <c r="I129" s="20">
        <v>58.8</v>
      </c>
      <c r="J129" s="17" t="s">
        <v>23</v>
      </c>
      <c r="K129" s="20" t="s">
        <v>577</v>
      </c>
      <c r="L129" s="36" t="s">
        <v>742</v>
      </c>
      <c r="M129" s="39" t="s">
        <v>25</v>
      </c>
      <c r="N129" s="40" t="s">
        <v>743</v>
      </c>
    </row>
    <row r="130" spans="1:14" ht="90">
      <c r="A130" s="16">
        <v>126</v>
      </c>
      <c r="B130" s="20" t="s">
        <v>744</v>
      </c>
      <c r="C130" s="16" t="s">
        <v>690</v>
      </c>
      <c r="D130" s="16" t="s">
        <v>18</v>
      </c>
      <c r="E130" s="20" t="s">
        <v>617</v>
      </c>
      <c r="F130" s="16" t="s">
        <v>739</v>
      </c>
      <c r="G130" s="20" t="s">
        <v>740</v>
      </c>
      <c r="H130" s="20" t="s">
        <v>745</v>
      </c>
      <c r="I130" s="20">
        <v>32.75</v>
      </c>
      <c r="J130" s="17" t="s">
        <v>23</v>
      </c>
      <c r="K130" s="20" t="s">
        <v>618</v>
      </c>
      <c r="L130" s="36" t="s">
        <v>746</v>
      </c>
      <c r="M130" s="36" t="s">
        <v>25</v>
      </c>
      <c r="N130" s="36" t="s">
        <v>747</v>
      </c>
    </row>
    <row r="131" spans="1:14" ht="157.5">
      <c r="A131" s="16">
        <v>127</v>
      </c>
      <c r="B131" s="34" t="s">
        <v>748</v>
      </c>
      <c r="C131" s="16" t="s">
        <v>690</v>
      </c>
      <c r="D131" s="34" t="s">
        <v>18</v>
      </c>
      <c r="E131" s="35" t="s">
        <v>749</v>
      </c>
      <c r="F131" s="34" t="s">
        <v>750</v>
      </c>
      <c r="G131" s="36" t="s">
        <v>751</v>
      </c>
      <c r="H131" s="34" t="s">
        <v>752</v>
      </c>
      <c r="I131" s="20">
        <v>299.72</v>
      </c>
      <c r="J131" s="17" t="s">
        <v>23</v>
      </c>
      <c r="K131" s="36" t="s">
        <v>753</v>
      </c>
      <c r="L131" s="34" t="s">
        <v>754</v>
      </c>
      <c r="M131" s="36" t="s">
        <v>25</v>
      </c>
      <c r="N131" s="34" t="s">
        <v>755</v>
      </c>
    </row>
    <row r="132" spans="1:14" ht="56.25">
      <c r="A132" s="16">
        <v>128</v>
      </c>
      <c r="B132" s="16" t="s">
        <v>756</v>
      </c>
      <c r="C132" s="18" t="s">
        <v>757</v>
      </c>
      <c r="D132" s="19" t="s">
        <v>18</v>
      </c>
      <c r="E132" s="20" t="s">
        <v>19</v>
      </c>
      <c r="F132" s="16" t="s">
        <v>20</v>
      </c>
      <c r="G132" s="16" t="s">
        <v>758</v>
      </c>
      <c r="H132" s="16" t="s">
        <v>759</v>
      </c>
      <c r="I132" s="18">
        <v>65</v>
      </c>
      <c r="J132" s="18" t="s">
        <v>23</v>
      </c>
      <c r="K132" s="16" t="s">
        <v>19</v>
      </c>
      <c r="L132" s="16" t="s">
        <v>760</v>
      </c>
      <c r="M132" s="16" t="s">
        <v>25</v>
      </c>
      <c r="N132" s="16" t="s">
        <v>761</v>
      </c>
    </row>
    <row r="133" spans="1:14" ht="67.5">
      <c r="A133" s="16">
        <v>129</v>
      </c>
      <c r="B133" s="16" t="s">
        <v>762</v>
      </c>
      <c r="C133" s="18" t="s">
        <v>757</v>
      </c>
      <c r="D133" s="19" t="s">
        <v>18</v>
      </c>
      <c r="E133" s="20" t="s">
        <v>19</v>
      </c>
      <c r="F133" s="16" t="s">
        <v>20</v>
      </c>
      <c r="G133" s="16" t="s">
        <v>758</v>
      </c>
      <c r="H133" s="16" t="s">
        <v>763</v>
      </c>
      <c r="I133" s="18">
        <v>120</v>
      </c>
      <c r="J133" s="18" t="s">
        <v>23</v>
      </c>
      <c r="K133" s="16" t="s">
        <v>19</v>
      </c>
      <c r="L133" s="17" t="s">
        <v>764</v>
      </c>
      <c r="M133" s="16" t="s">
        <v>25</v>
      </c>
      <c r="N133" s="16" t="s">
        <v>765</v>
      </c>
    </row>
    <row r="134" spans="1:14" s="8" customFormat="1" ht="56.25">
      <c r="A134" s="27">
        <v>130</v>
      </c>
      <c r="B134" s="27" t="s">
        <v>766</v>
      </c>
      <c r="C134" s="29" t="s">
        <v>767</v>
      </c>
      <c r="D134" s="37" t="s">
        <v>18</v>
      </c>
      <c r="E134" s="28" t="s">
        <v>19</v>
      </c>
      <c r="F134" s="27" t="s">
        <v>20</v>
      </c>
      <c r="G134" s="27" t="s">
        <v>758</v>
      </c>
      <c r="H134" s="27" t="s">
        <v>768</v>
      </c>
      <c r="I134" s="29">
        <v>209</v>
      </c>
      <c r="J134" s="29" t="s">
        <v>23</v>
      </c>
      <c r="K134" s="27" t="s">
        <v>19</v>
      </c>
      <c r="L134" s="27" t="s">
        <v>769</v>
      </c>
      <c r="M134" s="27" t="s">
        <v>25</v>
      </c>
      <c r="N134" s="41" t="s">
        <v>770</v>
      </c>
    </row>
    <row r="135" spans="1:14" s="8" customFormat="1" ht="45">
      <c r="A135" s="27">
        <v>131</v>
      </c>
      <c r="B135" s="28" t="s">
        <v>771</v>
      </c>
      <c r="C135" s="27" t="s">
        <v>772</v>
      </c>
      <c r="D135" s="27" t="s">
        <v>18</v>
      </c>
      <c r="E135" s="28" t="s">
        <v>19</v>
      </c>
      <c r="F135" s="27" t="s">
        <v>20</v>
      </c>
      <c r="G135" s="28" t="s">
        <v>675</v>
      </c>
      <c r="H135" s="38" t="s">
        <v>773</v>
      </c>
      <c r="I135" s="27">
        <v>195.6</v>
      </c>
      <c r="J135" s="31" t="s">
        <v>23</v>
      </c>
      <c r="K135" s="28" t="s">
        <v>19</v>
      </c>
      <c r="L135" s="38" t="s">
        <v>774</v>
      </c>
      <c r="M135" s="38" t="s">
        <v>25</v>
      </c>
      <c r="N135" s="38" t="s">
        <v>775</v>
      </c>
    </row>
    <row r="136" spans="1:14" ht="45">
      <c r="A136" s="16">
        <v>132</v>
      </c>
      <c r="B136" s="20" t="s">
        <v>776</v>
      </c>
      <c r="C136" s="16" t="s">
        <v>772</v>
      </c>
      <c r="D136" s="16" t="s">
        <v>18</v>
      </c>
      <c r="E136" s="20" t="s">
        <v>19</v>
      </c>
      <c r="F136" s="16" t="s">
        <v>20</v>
      </c>
      <c r="G136" s="20" t="s">
        <v>675</v>
      </c>
      <c r="H136" s="20" t="s">
        <v>777</v>
      </c>
      <c r="I136" s="16">
        <v>194.4</v>
      </c>
      <c r="J136" s="17" t="s">
        <v>23</v>
      </c>
      <c r="K136" s="20" t="s">
        <v>19</v>
      </c>
      <c r="L136" s="20" t="s">
        <v>778</v>
      </c>
      <c r="M136" s="20" t="s">
        <v>25</v>
      </c>
      <c r="N136" s="20" t="s">
        <v>779</v>
      </c>
    </row>
    <row r="137" spans="1:14" s="8" customFormat="1" ht="45">
      <c r="A137" s="27">
        <v>133</v>
      </c>
      <c r="B137" s="28" t="s">
        <v>780</v>
      </c>
      <c r="C137" s="27" t="s">
        <v>772</v>
      </c>
      <c r="D137" s="27" t="s">
        <v>18</v>
      </c>
      <c r="E137" s="28" t="s">
        <v>19</v>
      </c>
      <c r="F137" s="27" t="s">
        <v>20</v>
      </c>
      <c r="G137" s="28" t="s">
        <v>675</v>
      </c>
      <c r="H137" s="38" t="s">
        <v>781</v>
      </c>
      <c r="I137" s="42">
        <v>63</v>
      </c>
      <c r="J137" s="43" t="s">
        <v>23</v>
      </c>
      <c r="K137" s="38" t="s">
        <v>19</v>
      </c>
      <c r="L137" s="38" t="s">
        <v>782</v>
      </c>
      <c r="M137" s="38" t="s">
        <v>25</v>
      </c>
      <c r="N137" s="38" t="s">
        <v>783</v>
      </c>
    </row>
    <row r="138" spans="1:14" ht="409.5">
      <c r="A138" s="16">
        <v>134</v>
      </c>
      <c r="B138" s="16" t="s">
        <v>784</v>
      </c>
      <c r="C138" s="18" t="s">
        <v>785</v>
      </c>
      <c r="D138" s="19" t="s">
        <v>18</v>
      </c>
      <c r="E138" s="20" t="s">
        <v>19</v>
      </c>
      <c r="F138" s="16" t="s">
        <v>20</v>
      </c>
      <c r="G138" s="16" t="s">
        <v>675</v>
      </c>
      <c r="H138" s="17" t="s">
        <v>786</v>
      </c>
      <c r="I138" s="18">
        <v>1375</v>
      </c>
      <c r="J138" s="18" t="s">
        <v>23</v>
      </c>
      <c r="K138" s="16" t="s">
        <v>19</v>
      </c>
      <c r="L138" s="17" t="s">
        <v>787</v>
      </c>
      <c r="M138" s="16" t="s">
        <v>25</v>
      </c>
      <c r="N138" s="16" t="s">
        <v>788</v>
      </c>
    </row>
    <row r="139" spans="1:14" ht="247.5">
      <c r="A139" s="16">
        <v>135</v>
      </c>
      <c r="B139" s="16" t="s">
        <v>789</v>
      </c>
      <c r="C139" s="18" t="s">
        <v>785</v>
      </c>
      <c r="D139" s="19" t="s">
        <v>18</v>
      </c>
      <c r="E139" s="20" t="s">
        <v>19</v>
      </c>
      <c r="F139" s="16" t="s">
        <v>20</v>
      </c>
      <c r="G139" s="16" t="s">
        <v>675</v>
      </c>
      <c r="H139" s="17" t="s">
        <v>790</v>
      </c>
      <c r="I139" s="16">
        <v>400</v>
      </c>
      <c r="J139" s="18" t="s">
        <v>23</v>
      </c>
      <c r="K139" s="16" t="s">
        <v>19</v>
      </c>
      <c r="L139" s="16" t="s">
        <v>791</v>
      </c>
      <c r="M139" s="16" t="s">
        <v>25</v>
      </c>
      <c r="N139" s="16" t="s">
        <v>792</v>
      </c>
    </row>
    <row r="140" spans="1:14" ht="337.5">
      <c r="A140" s="16">
        <v>136</v>
      </c>
      <c r="B140" s="16" t="s">
        <v>793</v>
      </c>
      <c r="C140" s="18" t="s">
        <v>785</v>
      </c>
      <c r="D140" s="19" t="s">
        <v>18</v>
      </c>
      <c r="E140" s="20" t="s">
        <v>19</v>
      </c>
      <c r="F140" s="16" t="s">
        <v>20</v>
      </c>
      <c r="G140" s="16" t="s">
        <v>675</v>
      </c>
      <c r="H140" s="16" t="s">
        <v>794</v>
      </c>
      <c r="I140" s="16">
        <v>400</v>
      </c>
      <c r="J140" s="18" t="s">
        <v>23</v>
      </c>
      <c r="K140" s="16" t="s">
        <v>19</v>
      </c>
      <c r="L140" s="17" t="s">
        <v>795</v>
      </c>
      <c r="M140" s="16" t="s">
        <v>25</v>
      </c>
      <c r="N140" s="16" t="s">
        <v>796</v>
      </c>
    </row>
    <row r="141" spans="1:14" ht="56.25">
      <c r="A141" s="16">
        <v>137</v>
      </c>
      <c r="B141" s="16" t="s">
        <v>797</v>
      </c>
      <c r="C141" s="18" t="s">
        <v>785</v>
      </c>
      <c r="D141" s="19" t="s">
        <v>18</v>
      </c>
      <c r="E141" s="20" t="s">
        <v>19</v>
      </c>
      <c r="F141" s="16" t="s">
        <v>20</v>
      </c>
      <c r="G141" s="16" t="s">
        <v>675</v>
      </c>
      <c r="H141" s="17" t="s">
        <v>798</v>
      </c>
      <c r="I141" s="18">
        <v>253.125</v>
      </c>
      <c r="J141" s="18" t="s">
        <v>23</v>
      </c>
      <c r="K141" s="16" t="s">
        <v>19</v>
      </c>
      <c r="L141" s="17" t="s">
        <v>799</v>
      </c>
      <c r="M141" s="16" t="s">
        <v>25</v>
      </c>
      <c r="N141" s="16" t="s">
        <v>800</v>
      </c>
    </row>
    <row r="142" spans="1:14" ht="56.25">
      <c r="A142" s="16">
        <v>138</v>
      </c>
      <c r="B142" s="16" t="s">
        <v>801</v>
      </c>
      <c r="C142" s="18" t="s">
        <v>785</v>
      </c>
      <c r="D142" s="19" t="s">
        <v>18</v>
      </c>
      <c r="E142" s="20" t="s">
        <v>19</v>
      </c>
      <c r="F142" s="16" t="s">
        <v>20</v>
      </c>
      <c r="G142" s="16" t="s">
        <v>675</v>
      </c>
      <c r="H142" s="17" t="s">
        <v>802</v>
      </c>
      <c r="I142" s="18">
        <v>1112.5</v>
      </c>
      <c r="J142" s="18" t="s">
        <v>23</v>
      </c>
      <c r="K142" s="16" t="s">
        <v>19</v>
      </c>
      <c r="L142" s="17" t="s">
        <v>803</v>
      </c>
      <c r="M142" s="16" t="s">
        <v>25</v>
      </c>
      <c r="N142" s="16" t="s">
        <v>800</v>
      </c>
    </row>
    <row r="143" spans="1:14" ht="90">
      <c r="A143" s="16">
        <v>139</v>
      </c>
      <c r="B143" s="16" t="s">
        <v>804</v>
      </c>
      <c r="C143" s="18" t="s">
        <v>785</v>
      </c>
      <c r="D143" s="19" t="s">
        <v>18</v>
      </c>
      <c r="E143" s="20" t="s">
        <v>19</v>
      </c>
      <c r="F143" s="16" t="s">
        <v>20</v>
      </c>
      <c r="G143" s="16" t="s">
        <v>805</v>
      </c>
      <c r="H143" s="16" t="s">
        <v>806</v>
      </c>
      <c r="I143" s="18">
        <v>78.435781</v>
      </c>
      <c r="J143" s="18" t="s">
        <v>23</v>
      </c>
      <c r="K143" s="16" t="s">
        <v>19</v>
      </c>
      <c r="L143" s="16" t="s">
        <v>807</v>
      </c>
      <c r="M143" s="16" t="s">
        <v>25</v>
      </c>
      <c r="N143" s="16" t="s">
        <v>808</v>
      </c>
    </row>
    <row r="144" spans="1:14" ht="33.75">
      <c r="A144" s="16">
        <v>140</v>
      </c>
      <c r="B144" s="16" t="s">
        <v>809</v>
      </c>
      <c r="C144" s="18" t="s">
        <v>785</v>
      </c>
      <c r="D144" s="19" t="s">
        <v>18</v>
      </c>
      <c r="E144" s="20" t="s">
        <v>19</v>
      </c>
      <c r="F144" s="16" t="s">
        <v>20</v>
      </c>
      <c r="G144" s="16" t="s">
        <v>810</v>
      </c>
      <c r="H144" s="16" t="s">
        <v>811</v>
      </c>
      <c r="I144" s="44">
        <v>29.070063</v>
      </c>
      <c r="J144" s="18" t="s">
        <v>23</v>
      </c>
      <c r="K144" s="16" t="s">
        <v>19</v>
      </c>
      <c r="L144" s="16" t="s">
        <v>812</v>
      </c>
      <c r="M144" s="16" t="s">
        <v>25</v>
      </c>
      <c r="N144" s="16" t="s">
        <v>813</v>
      </c>
    </row>
  </sheetData>
  <sheetProtection/>
  <mergeCells count="16">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 ref="N3:N4"/>
  </mergeCells>
  <printOptions horizontalCentered="1"/>
  <pageMargins left="0.07847222222222222" right="0.07847222222222222" top="0.39305555555555555" bottom="0.07847222222222222" header="0.5118055555555555" footer="0.511805555555555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C5"/>
  <sheetViews>
    <sheetView zoomScaleSheetLayoutView="100" workbookViewId="0" topLeftCell="A1">
      <selection activeCell="J27" sqref="J27"/>
    </sheetView>
  </sheetViews>
  <sheetFormatPr defaultColWidth="9.00390625" defaultRowHeight="14.25"/>
  <cols>
    <col min="1" max="2" width="7.625" style="0" customWidth="1"/>
    <col min="3" max="3" width="13.75390625" style="0" customWidth="1"/>
    <col min="18" max="18" width="8.375" style="0" customWidth="1"/>
    <col min="19" max="19" width="12.625" style="0" bestFit="1" customWidth="1"/>
  </cols>
  <sheetData>
    <row r="1" spans="1:29" ht="34.5">
      <c r="A1" s="1" t="s">
        <v>814</v>
      </c>
      <c r="B1" s="1"/>
      <c r="C1" s="1"/>
      <c r="D1" s="1"/>
      <c r="E1" s="1"/>
      <c r="F1" s="1"/>
      <c r="G1" s="1"/>
      <c r="H1" s="1"/>
      <c r="I1" s="1"/>
      <c r="J1" s="1"/>
      <c r="K1" s="1"/>
      <c r="L1" s="1"/>
      <c r="M1" s="1"/>
      <c r="N1" s="1"/>
      <c r="O1" s="1"/>
      <c r="P1" s="1"/>
      <c r="Q1" s="1"/>
      <c r="R1" s="1"/>
      <c r="S1" s="1"/>
      <c r="T1" s="1"/>
      <c r="U1" s="1"/>
      <c r="V1" s="1"/>
      <c r="W1" s="1"/>
      <c r="X1" s="1"/>
      <c r="Y1" s="1"/>
      <c r="Z1" s="1"/>
      <c r="AA1" s="1"/>
      <c r="AB1" s="1"/>
      <c r="AC1" s="1"/>
    </row>
    <row r="2" spans="1:29" ht="14.25">
      <c r="A2" s="2" t="s">
        <v>815</v>
      </c>
      <c r="B2" s="2"/>
      <c r="C2" s="2"/>
      <c r="D2" s="2"/>
      <c r="E2" s="2"/>
      <c r="F2" s="2"/>
      <c r="G2" s="2"/>
      <c r="H2" s="2"/>
      <c r="I2" s="2"/>
      <c r="J2" s="2"/>
      <c r="K2" s="2"/>
      <c r="L2" s="2"/>
      <c r="M2" s="2"/>
      <c r="N2" s="2"/>
      <c r="O2" s="2"/>
      <c r="P2" s="2"/>
      <c r="Q2" s="2"/>
      <c r="R2" s="2"/>
      <c r="S2" s="2"/>
      <c r="T2" s="2"/>
      <c r="U2" s="2"/>
      <c r="V2" s="2"/>
      <c r="W2" s="2"/>
      <c r="X2" s="2"/>
      <c r="Y2" s="2"/>
      <c r="Z2" s="2"/>
      <c r="AA2" s="2"/>
      <c r="AB2" s="2"/>
      <c r="AC2" s="2"/>
    </row>
    <row r="3" spans="1:29" ht="14.25">
      <c r="A3" s="3" t="s">
        <v>816</v>
      </c>
      <c r="B3" s="4" t="s">
        <v>817</v>
      </c>
      <c r="C3" s="4"/>
      <c r="D3" s="4" t="s">
        <v>818</v>
      </c>
      <c r="E3" s="4"/>
      <c r="F3" s="4" t="s">
        <v>819</v>
      </c>
      <c r="G3" s="4"/>
      <c r="H3" s="4" t="s">
        <v>820</v>
      </c>
      <c r="I3" s="4"/>
      <c r="J3" s="4" t="s">
        <v>821</v>
      </c>
      <c r="K3" s="4"/>
      <c r="L3" s="4" t="s">
        <v>822</v>
      </c>
      <c r="M3" s="4"/>
      <c r="N3" s="4" t="s">
        <v>823</v>
      </c>
      <c r="O3" s="4"/>
      <c r="P3" s="4" t="s">
        <v>824</v>
      </c>
      <c r="Q3" s="4"/>
      <c r="R3" s="4" t="s">
        <v>825</v>
      </c>
      <c r="S3" s="4"/>
      <c r="T3" s="3" t="s">
        <v>826</v>
      </c>
      <c r="U3" s="3"/>
      <c r="V3" s="4" t="s">
        <v>827</v>
      </c>
      <c r="W3" s="4"/>
      <c r="X3" s="3" t="s">
        <v>828</v>
      </c>
      <c r="Y3" s="3"/>
      <c r="Z3" s="3" t="s">
        <v>829</v>
      </c>
      <c r="AA3" s="3"/>
      <c r="AB3" s="4" t="s">
        <v>830</v>
      </c>
      <c r="AC3" s="4"/>
    </row>
    <row r="4" spans="1:29" ht="14.25">
      <c r="A4" s="3"/>
      <c r="B4" s="4" t="s">
        <v>831</v>
      </c>
      <c r="C4" s="4" t="s">
        <v>832</v>
      </c>
      <c r="D4" s="4" t="s">
        <v>833</v>
      </c>
      <c r="E4" s="4" t="s">
        <v>834</v>
      </c>
      <c r="F4" s="4" t="s">
        <v>833</v>
      </c>
      <c r="G4" s="4" t="s">
        <v>834</v>
      </c>
      <c r="H4" s="4" t="s">
        <v>833</v>
      </c>
      <c r="I4" s="4" t="s">
        <v>834</v>
      </c>
      <c r="J4" s="4" t="s">
        <v>833</v>
      </c>
      <c r="K4" s="4" t="s">
        <v>834</v>
      </c>
      <c r="L4" s="4" t="s">
        <v>833</v>
      </c>
      <c r="M4" s="4" t="s">
        <v>834</v>
      </c>
      <c r="N4" s="4" t="s">
        <v>833</v>
      </c>
      <c r="O4" s="4" t="s">
        <v>834</v>
      </c>
      <c r="P4" s="4" t="s">
        <v>833</v>
      </c>
      <c r="Q4" s="4" t="s">
        <v>834</v>
      </c>
      <c r="R4" s="4" t="s">
        <v>833</v>
      </c>
      <c r="S4" s="4" t="s">
        <v>834</v>
      </c>
      <c r="T4" s="4" t="s">
        <v>833</v>
      </c>
      <c r="U4" s="4" t="s">
        <v>834</v>
      </c>
      <c r="V4" s="4" t="s">
        <v>833</v>
      </c>
      <c r="W4" s="4" t="s">
        <v>834</v>
      </c>
      <c r="X4" s="4" t="s">
        <v>833</v>
      </c>
      <c r="Y4" s="4" t="s">
        <v>834</v>
      </c>
      <c r="Z4" s="4" t="s">
        <v>833</v>
      </c>
      <c r="AA4" s="4" t="s">
        <v>834</v>
      </c>
      <c r="AB4" s="4" t="s">
        <v>833</v>
      </c>
      <c r="AC4" s="4" t="s">
        <v>834</v>
      </c>
    </row>
    <row r="5" spans="1:29" ht="14.25">
      <c r="A5" s="5" t="s">
        <v>835</v>
      </c>
      <c r="B5" s="5">
        <f>D5+F5+J5+L5+R5+T5+X5+AB5</f>
        <v>140</v>
      </c>
      <c r="C5" s="5">
        <f>E5+G5+I5+K5+M5+O5+Q5+S5+U5+W5+Y5+AA5+AC5</f>
        <v>22227.530844</v>
      </c>
      <c r="D5" s="5">
        <v>13</v>
      </c>
      <c r="E5" s="5">
        <v>8703.45</v>
      </c>
      <c r="F5" s="5">
        <v>2</v>
      </c>
      <c r="G5" s="5">
        <v>185</v>
      </c>
      <c r="H5" s="5">
        <v>0</v>
      </c>
      <c r="I5" s="5">
        <v>0</v>
      </c>
      <c r="J5" s="5">
        <v>1</v>
      </c>
      <c r="K5" s="5">
        <v>209</v>
      </c>
      <c r="L5" s="5">
        <v>3</v>
      </c>
      <c r="M5" s="5">
        <v>453</v>
      </c>
      <c r="N5" s="5">
        <v>0</v>
      </c>
      <c r="O5" s="5">
        <v>0</v>
      </c>
      <c r="P5" s="5">
        <v>0</v>
      </c>
      <c r="Q5" s="5">
        <v>0</v>
      </c>
      <c r="R5" s="5">
        <v>7</v>
      </c>
      <c r="S5" s="5">
        <v>3648.130844</v>
      </c>
      <c r="T5" s="5">
        <v>7</v>
      </c>
      <c r="U5" s="5">
        <v>2862.19</v>
      </c>
      <c r="V5" s="5">
        <v>0</v>
      </c>
      <c r="W5" s="5">
        <v>0</v>
      </c>
      <c r="X5" s="5">
        <v>105</v>
      </c>
      <c r="Y5" s="5">
        <v>6038.76</v>
      </c>
      <c r="Z5" s="5">
        <v>0</v>
      </c>
      <c r="AA5" s="5">
        <v>0</v>
      </c>
      <c r="AB5" s="5">
        <v>2</v>
      </c>
      <c r="AC5" s="5">
        <v>128</v>
      </c>
    </row>
  </sheetData>
  <sheetProtection/>
  <mergeCells count="17">
    <mergeCell ref="A1:AC1"/>
    <mergeCell ref="A2:AC2"/>
    <mergeCell ref="B3:C3"/>
    <mergeCell ref="D3:E3"/>
    <mergeCell ref="F3:G3"/>
    <mergeCell ref="H3:I3"/>
    <mergeCell ref="J3:K3"/>
    <mergeCell ref="L3:M3"/>
    <mergeCell ref="N3:O3"/>
    <mergeCell ref="P3:Q3"/>
    <mergeCell ref="R3:S3"/>
    <mergeCell ref="T3:U3"/>
    <mergeCell ref="V3:W3"/>
    <mergeCell ref="X3:Y3"/>
    <mergeCell ref="Z3:AA3"/>
    <mergeCell ref="AB3:AC3"/>
    <mergeCell ref="A3:A4"/>
  </mergeCells>
  <printOptions horizontalCentered="1"/>
  <pageMargins left="0.019444444444444445" right="0.019444444444444445" top="1" bottom="1" header="0.5" footer="0.5"/>
  <pageSetup horizontalDpi="600" verticalDpi="600" orientation="landscape" paperSize="9" scale="5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2022-08-23T03:40:16Z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0E3328BAC05047DBB56965392E21CC14</vt:lpwstr>
  </property>
</Properties>
</file>